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Mehed_alagrupid" sheetId="1" r:id="rId1"/>
    <sheet name="Naised_alagrupid" sheetId="2" r:id="rId2"/>
    <sheet name="mehed_karikas_1" sheetId="6" r:id="rId3"/>
    <sheet name="naised_karikas_1" sheetId="7" r:id="rId4"/>
  </sheets>
  <calcPr calcId="125725"/>
</workbook>
</file>

<file path=xl/calcChain.xml><?xml version="1.0" encoding="utf-8"?>
<calcChain xmlns="http://schemas.openxmlformats.org/spreadsheetml/2006/main">
  <c r="I17" i="1"/>
  <c r="I16"/>
  <c r="I15"/>
  <c r="I14"/>
  <c r="I13"/>
  <c r="I12"/>
  <c r="I11"/>
  <c r="I10"/>
  <c r="I9"/>
  <c r="I8"/>
  <c r="I7"/>
  <c r="I6"/>
  <c r="H28" i="2"/>
  <c r="H27"/>
  <c r="H26"/>
  <c r="H25"/>
  <c r="H24"/>
  <c r="H23"/>
  <c r="H22"/>
  <c r="H21"/>
  <c r="H20"/>
  <c r="H19"/>
  <c r="H14"/>
  <c r="H13"/>
  <c r="H12"/>
  <c r="H11"/>
  <c r="H10"/>
  <c r="H9"/>
  <c r="H8"/>
  <c r="H7"/>
  <c r="H6"/>
  <c r="H5"/>
  <c r="H60" i="1"/>
  <c r="H59"/>
  <c r="H58"/>
  <c r="H57"/>
  <c r="H56"/>
  <c r="H55"/>
  <c r="H54"/>
  <c r="H53"/>
  <c r="H52"/>
  <c r="H51"/>
  <c r="H46"/>
  <c r="H45"/>
  <c r="H44"/>
  <c r="H43"/>
  <c r="H42"/>
  <c r="H41"/>
  <c r="H40"/>
  <c r="H39"/>
  <c r="H38"/>
  <c r="H37"/>
  <c r="H32"/>
  <c r="H31"/>
  <c r="H30"/>
  <c r="H29"/>
  <c r="H28"/>
  <c r="H27"/>
  <c r="H26"/>
  <c r="H25"/>
  <c r="H24"/>
  <c r="H23"/>
</calcChain>
</file>

<file path=xl/sharedStrings.xml><?xml version="1.0" encoding="utf-8"?>
<sst xmlns="http://schemas.openxmlformats.org/spreadsheetml/2006/main" count="253" uniqueCount="163">
  <si>
    <t>1.</t>
  </si>
  <si>
    <t>2.</t>
  </si>
  <si>
    <t>3.</t>
  </si>
  <si>
    <t>4.</t>
  </si>
  <si>
    <t>5.</t>
  </si>
  <si>
    <t>6.</t>
  </si>
  <si>
    <t>3 parem</t>
  </si>
  <si>
    <t>A</t>
  </si>
  <si>
    <t>Mängija</t>
  </si>
  <si>
    <t>Puhkte</t>
  </si>
  <si>
    <t>Koht</t>
  </si>
  <si>
    <t>B</t>
  </si>
  <si>
    <t>C</t>
  </si>
  <si>
    <t>D</t>
  </si>
  <si>
    <t>1 KOHT</t>
  </si>
  <si>
    <t>2 KOHT</t>
  </si>
  <si>
    <t>3 KOHT</t>
  </si>
  <si>
    <t>4 KOHT</t>
  </si>
  <si>
    <t>8 KOHT</t>
  </si>
  <si>
    <t>12 KOHT</t>
  </si>
  <si>
    <t>Tanel Raamat</t>
  </si>
  <si>
    <t>Valeri Filipenko</t>
  </si>
  <si>
    <t>Argo Võrk</t>
  </si>
  <si>
    <t>Urmas Mikk</t>
  </si>
  <si>
    <t>Siim Sooäär</t>
  </si>
  <si>
    <t>Mihkel Vinkel</t>
  </si>
  <si>
    <t>Jüri Janson</t>
  </si>
  <si>
    <t>Ainor Pea</t>
  </si>
  <si>
    <t>Genadi Andrejev</t>
  </si>
  <si>
    <t>Risto Mäkelä</t>
  </si>
  <si>
    <t>Alger Jõras</t>
  </si>
  <si>
    <t>Boris Lehtärv</t>
  </si>
  <si>
    <t>Arvet Kruuser</t>
  </si>
  <si>
    <t>Markkus Nuut</t>
  </si>
  <si>
    <t>Janar Kruuser</t>
  </si>
  <si>
    <t>Ken-Erki Kermiik</t>
  </si>
  <si>
    <t>Enno Kermik</t>
  </si>
  <si>
    <t>Meelis Kask</t>
  </si>
  <si>
    <t>Ragner Nurmik</t>
  </si>
  <si>
    <t>Margit Lepp</t>
  </si>
  <si>
    <t>Riin Hallik</t>
  </si>
  <si>
    <t>Marelle Lehtjärv</t>
  </si>
  <si>
    <t>Lisandra Lehtjärv</t>
  </si>
  <si>
    <t>Kristiina Lehtjärv</t>
  </si>
  <si>
    <t>Pirgit Nuut</t>
  </si>
  <si>
    <t>Ivika Laanet-Nuut</t>
  </si>
  <si>
    <t>Kati Sokko</t>
  </si>
  <si>
    <t>Maie Ader</t>
  </si>
  <si>
    <t>XXX</t>
  </si>
  <si>
    <t xml:space="preserve">   Kati Sokko</t>
  </si>
  <si>
    <t xml:space="preserve">   Kristiina Lehtjärv</t>
  </si>
  <si>
    <t xml:space="preserve">    Riin Hallik</t>
  </si>
  <si>
    <t xml:space="preserve">   Maie Ader</t>
  </si>
  <si>
    <t xml:space="preserve">  Margit Lepp</t>
  </si>
  <si>
    <t xml:space="preserve">      Janar Kruuser</t>
  </si>
  <si>
    <t xml:space="preserve">       Alger Jõras</t>
  </si>
  <si>
    <t>Ragnar Nurmik</t>
  </si>
  <si>
    <t xml:space="preserve">         Jüri Janson</t>
  </si>
  <si>
    <t xml:space="preserve">         Mihkel Vinkel</t>
  </si>
  <si>
    <t xml:space="preserve">       Valeri Filipenko</t>
  </si>
  <si>
    <t xml:space="preserve">        Tanel Raamat</t>
  </si>
  <si>
    <t xml:space="preserve">          Meelis Kask</t>
  </si>
  <si>
    <t>3 - st parem</t>
  </si>
  <si>
    <t>5 -st parem</t>
  </si>
  <si>
    <t>3 - parem</t>
  </si>
  <si>
    <t xml:space="preserve">        Argo Võrk</t>
  </si>
  <si>
    <r>
      <t xml:space="preserve">         Maie Ader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</si>
  <si>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Kati Sokko                 </t>
    </r>
    <r>
      <rPr>
        <b/>
        <sz val="11"/>
        <color rgb="FF00B050"/>
        <rFont val="Calibri"/>
        <family val="2"/>
        <charset val="186"/>
        <scheme val="minor"/>
      </rPr>
      <t xml:space="preserve">  2</t>
    </r>
  </si>
  <si>
    <r>
      <t xml:space="preserve">   Ivika Laanet-Nuut      </t>
    </r>
    <r>
      <rPr>
        <b/>
        <sz val="11"/>
        <color rgb="FFFF0000"/>
        <rFont val="Calibri"/>
        <family val="2"/>
        <charset val="186"/>
        <scheme val="minor"/>
      </rPr>
      <t xml:space="preserve">  1</t>
    </r>
  </si>
  <si>
    <r>
      <t xml:space="preserve">      Margit Lepp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</si>
  <si>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Riin Hallik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</si>
  <si>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Marelle Lehtjärv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</si>
  <si>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Lisandra Lehtjärv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</si>
  <si>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t>13-16 koht</t>
  </si>
  <si>
    <t>Rainer Amur</t>
  </si>
  <si>
    <t>Boris Lehtjärv</t>
  </si>
  <si>
    <t>17-21 koht</t>
  </si>
  <si>
    <t xml:space="preserve">Saaremaa Meistrivõistlused </t>
  </si>
  <si>
    <t>25_07_2020</t>
  </si>
  <si>
    <t>Singel</t>
  </si>
  <si>
    <t>13 KOHT</t>
  </si>
  <si>
    <t>14 KOHT</t>
  </si>
  <si>
    <t>15 KOHT</t>
  </si>
  <si>
    <t>16 KOHT</t>
  </si>
  <si>
    <t>17 KOHT</t>
  </si>
  <si>
    <t>18 KOHT</t>
  </si>
  <si>
    <t>19 KOHT</t>
  </si>
  <si>
    <t>20 KOHT</t>
  </si>
  <si>
    <t>21 KOHT</t>
  </si>
  <si>
    <t>4 mängu;</t>
  </si>
  <si>
    <t>Ken-Erki Kermik</t>
  </si>
  <si>
    <t>DNS</t>
  </si>
  <si>
    <t>9 KOHT</t>
  </si>
  <si>
    <r>
      <t xml:space="preserve">B3       Rainer Amur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</si>
  <si>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A4        Boris Lehtjärv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</si>
  <si>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D4      Urmas Mikk                 </t>
    </r>
    <r>
      <rPr>
        <b/>
        <sz val="11"/>
        <color rgb="FFFF0000"/>
        <rFont val="Calibri"/>
        <family val="2"/>
        <charset val="186"/>
        <scheme val="minor"/>
      </rPr>
      <t xml:space="preserve"> 1</t>
    </r>
  </si>
  <si>
    <r>
      <t xml:space="preserve">C4      Kaspar Treufeldt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</si>
  <si>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D3          Jüri Janson     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</si>
  <si>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A3        Janar Kruuser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</si>
  <si>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C3         Ainor Pea                  </t>
    </r>
    <r>
      <rPr>
        <b/>
        <sz val="11"/>
        <color rgb="FFFF0000"/>
        <rFont val="Calibri"/>
        <family val="2"/>
        <charset val="186"/>
        <scheme val="minor"/>
      </rPr>
      <t xml:space="preserve"> 0</t>
    </r>
  </si>
  <si>
    <r>
      <t xml:space="preserve">B4         Mihkel Vinkel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</si>
  <si>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D2       Siim Sooäär 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</si>
  <si>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Kaspar Treufeldt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</si>
  <si>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C2          Alger Jõras                </t>
    </r>
    <r>
      <rPr>
        <b/>
        <sz val="11"/>
        <color rgb="FFFF0000"/>
        <rFont val="Calibri"/>
        <family val="2"/>
        <charset val="186"/>
        <scheme val="minor"/>
      </rPr>
      <t xml:space="preserve"> 0</t>
    </r>
  </si>
  <si>
    <r>
      <t xml:space="preserve">              Jüri Janson 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</si>
  <si>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B2         Meelis Kask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</si>
  <si>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Janar Kruuser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</si>
  <si>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A2         Enno Kermik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</si>
  <si>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    Mihkel Vinkel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</si>
  <si>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C1         Argo Võrk  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</si>
  <si>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       Meelis Kask               </t>
    </r>
    <r>
      <rPr>
        <b/>
        <sz val="11"/>
        <color rgb="FF00B050"/>
        <rFont val="Calibri"/>
        <family val="2"/>
        <charset val="186"/>
        <scheme val="minor"/>
      </rPr>
      <t>3</t>
    </r>
  </si>
  <si>
    <r>
      <t xml:space="preserve"> B1       Tanel Raamat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</si>
  <si>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 Tanel Raamat             </t>
    </r>
    <r>
      <rPr>
        <b/>
        <sz val="11"/>
        <color rgb="FFFF0000"/>
        <rFont val="Calibri"/>
        <family val="2"/>
        <charset val="186"/>
        <scheme val="minor"/>
      </rPr>
      <t xml:space="preserve"> 1</t>
    </r>
  </si>
  <si>
    <r>
      <t xml:space="preserve">                 Meelis Kask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</si>
  <si>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      Mihkel Vinkel 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</si>
  <si>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            Valeri Filipenko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</si>
  <si>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            Jüri Janson                 </t>
    </r>
    <r>
      <rPr>
        <b/>
        <sz val="11"/>
        <color rgb="FFFF0000"/>
        <rFont val="Calibri"/>
        <family val="2"/>
        <charset val="186"/>
        <scheme val="minor"/>
      </rPr>
      <t xml:space="preserve">  1</t>
    </r>
  </si>
  <si>
    <r>
      <t xml:space="preserve">  A1     Valeri Filipenko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</si>
  <si>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              Siim Sooäär                </t>
    </r>
    <r>
      <rPr>
        <b/>
        <sz val="11"/>
        <color rgb="FFFF0000"/>
        <rFont val="Calibri"/>
        <family val="2"/>
        <charset val="186"/>
        <scheme val="minor"/>
      </rPr>
      <t xml:space="preserve"> 1</t>
    </r>
  </si>
  <si>
    <r>
      <t xml:space="preserve">               Meelis Kask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</si>
  <si>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Valeri Filipenko           </t>
    </r>
    <r>
      <rPr>
        <b/>
        <sz val="11"/>
        <color rgb="FF00B050"/>
        <rFont val="Calibri"/>
        <family val="2"/>
        <charset val="186"/>
        <scheme val="minor"/>
      </rPr>
      <t>3</t>
    </r>
  </si>
  <si>
    <r>
      <t xml:space="preserve">              Mihkel Vinkel           </t>
    </r>
    <r>
      <rPr>
        <b/>
        <sz val="11"/>
        <color rgb="FFFF0000"/>
        <rFont val="Calibri"/>
        <family val="2"/>
        <charset val="186"/>
        <scheme val="minor"/>
      </rPr>
      <t xml:space="preserve"> 1</t>
    </r>
  </si>
  <si>
    <r>
      <t xml:space="preserve">               Tanel Raamat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</si>
  <si>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Ragnar Nurmik 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</si>
  <si>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        Siim Sooäär             </t>
    </r>
    <r>
      <rPr>
        <b/>
        <sz val="11"/>
        <color rgb="FFFF0000"/>
        <rFont val="Calibri"/>
        <family val="2"/>
        <charset val="186"/>
        <scheme val="minor"/>
      </rPr>
      <t xml:space="preserve"> 0</t>
    </r>
  </si>
  <si>
    <r>
      <t xml:space="preserve">                   Jüri Janson    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</si>
  <si>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              Argo Võrk    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</si>
  <si>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    Jüri Janson               </t>
    </r>
    <r>
      <rPr>
        <b/>
        <sz val="11"/>
        <color rgb="FFFF0000"/>
        <rFont val="Calibri"/>
        <family val="2"/>
        <charset val="186"/>
        <scheme val="minor"/>
      </rPr>
      <t xml:space="preserve"> 0</t>
    </r>
  </si>
  <si>
    <r>
      <t xml:space="preserve">              Argo Võrk           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</si>
  <si>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             Alger Jõras  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</si>
  <si>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Kaspar Treufeldt          </t>
    </r>
    <r>
      <rPr>
        <b/>
        <sz val="11"/>
        <color rgb="FFFF0000"/>
        <rFont val="Calibri"/>
        <family val="2"/>
        <charset val="186"/>
        <scheme val="minor"/>
      </rPr>
      <t>0</t>
    </r>
  </si>
  <si>
    <r>
      <t xml:space="preserve">             Janar Kruuser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</si>
  <si>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Enno Kermik               </t>
    </r>
    <r>
      <rPr>
        <b/>
        <sz val="11"/>
        <color rgb="FFFF0000"/>
        <rFont val="Calibri"/>
        <family val="2"/>
        <charset val="186"/>
        <scheme val="minor"/>
      </rPr>
      <t xml:space="preserve">  0</t>
    </r>
  </si>
  <si>
    <r>
      <t xml:space="preserve">              Alger Jõras                </t>
    </r>
    <r>
      <rPr>
        <b/>
        <sz val="11"/>
        <color rgb="FFFF0000"/>
        <rFont val="Calibri"/>
        <family val="2"/>
        <charset val="186"/>
        <scheme val="minor"/>
      </rPr>
      <t xml:space="preserve"> 0</t>
    </r>
  </si>
  <si>
    <r>
      <t xml:space="preserve">         Janar Kruuser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</si>
  <si>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 Siim Sooäär 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</si>
  <si>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 Ragnar Nurmik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</si>
  <si>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       Enno Kermik    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</si>
  <si>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            Kaspar Treufeldt        </t>
    </r>
    <r>
      <rPr>
        <b/>
        <sz val="11"/>
        <color rgb="FFFF0000"/>
        <rFont val="Calibri"/>
        <family val="2"/>
        <charset val="186"/>
        <scheme val="minor"/>
      </rPr>
      <t xml:space="preserve"> 1</t>
    </r>
  </si>
  <si>
    <t>5-8 koht</t>
  </si>
  <si>
    <t>9-12 koht</t>
  </si>
  <si>
    <r>
      <t xml:space="preserve">D1     Ragnar Nurmik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</si>
  <si>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              Mihkel Vinkel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</si>
  <si>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B3    Ivika Laanet _Nuut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</si>
  <si>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A4       Lisandra Lehtjärv       </t>
    </r>
    <r>
      <rPr>
        <b/>
        <sz val="11"/>
        <color rgb="FFFF0000"/>
        <rFont val="Calibri"/>
        <family val="2"/>
        <charset val="186"/>
        <scheme val="minor"/>
      </rPr>
      <t>0</t>
    </r>
  </si>
  <si>
    <r>
      <t xml:space="preserve">A3        Marelle Lehtjärv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</si>
  <si>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B4            Margit Lepp           </t>
    </r>
    <r>
      <rPr>
        <b/>
        <sz val="11"/>
        <color rgb="FF00B050"/>
        <rFont val="Calibri"/>
        <family val="2"/>
        <charset val="186"/>
        <scheme val="minor"/>
      </rPr>
      <t xml:space="preserve"> 2</t>
    </r>
  </si>
  <si>
    <r>
      <t xml:space="preserve">B2          Kati Sokko                 </t>
    </r>
    <r>
      <rPr>
        <b/>
        <sz val="11"/>
        <color rgb="FFFF0000"/>
        <rFont val="Calibri"/>
        <family val="2"/>
        <charset val="186"/>
        <scheme val="minor"/>
      </rPr>
      <t>0</t>
    </r>
  </si>
  <si>
    <r>
      <t xml:space="preserve">     Ivika Laanet_Nuut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</si>
  <si>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A2       Kristiina Lehtjärv      </t>
    </r>
    <r>
      <rPr>
        <b/>
        <sz val="11"/>
        <color rgb="FFFF0000"/>
        <rFont val="Calibri"/>
        <family val="2"/>
        <charset val="186"/>
        <scheme val="minor"/>
      </rPr>
      <t>0</t>
    </r>
  </si>
  <si>
    <r>
      <t xml:space="preserve">           Margit Lepp 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</si>
  <si>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A1        Riin Hallik    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</si>
  <si>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Ivika Laanet-Nuut      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</si>
  <si>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r>
      <t xml:space="preserve">B1          Maie Ader                  </t>
    </r>
    <r>
      <rPr>
        <b/>
        <sz val="11"/>
        <color rgb="FFFF0000"/>
        <rFont val="Calibri"/>
        <family val="2"/>
        <charset val="186"/>
        <scheme val="minor"/>
      </rPr>
      <t>0</t>
    </r>
  </si>
  <si>
    <r>
      <t xml:space="preserve">             Margit Lepp                </t>
    </r>
    <r>
      <rPr>
        <b/>
        <sz val="11"/>
        <color rgb="FF00B050"/>
        <rFont val="Calibri"/>
        <family val="2"/>
        <charset val="186"/>
        <scheme val="minor"/>
      </rPr>
      <t>2</t>
    </r>
  </si>
  <si>
    <r>
      <t xml:space="preserve">       Kristiina Lehtjärv          </t>
    </r>
    <r>
      <rPr>
        <b/>
        <sz val="11"/>
        <color rgb="FFFF0000"/>
        <rFont val="Calibri"/>
        <family val="2"/>
        <charset val="186"/>
        <scheme val="minor"/>
      </rPr>
      <t>1</t>
    </r>
  </si>
  <si>
    <t>X</t>
  </si>
  <si>
    <t>11 KOHT</t>
  </si>
  <si>
    <t>10 KOHT</t>
  </si>
  <si>
    <t>7 KOHT</t>
  </si>
  <si>
    <t>6 KOHT</t>
  </si>
  <si>
    <t>5 KOHT</t>
  </si>
  <si>
    <t>Kaspar Treufeldt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</si>
</sst>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b/>
      <sz val="26"/>
      <color theme="1"/>
      <name val="Calibri"/>
      <family val="2"/>
      <charset val="186"/>
      <scheme val="minor"/>
    </font>
    <font>
      <b/>
      <sz val="18"/>
      <color rgb="FF0070C0"/>
      <name val="Calibri"/>
      <family val="2"/>
      <charset val="186"/>
      <scheme val="minor"/>
    </font>
    <font>
      <b/>
      <sz val="20"/>
      <color rgb="FF0070C0"/>
      <name val="Calibri"/>
      <family val="2"/>
      <charset val="186"/>
      <scheme val="minor"/>
    </font>
    <font>
      <u/>
      <sz val="16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u/>
      <sz val="11"/>
      <color theme="1"/>
      <name val="Calibri"/>
      <family val="2"/>
      <charset val="186"/>
      <scheme val="minor"/>
    </font>
    <font>
      <b/>
      <i/>
      <u/>
      <sz val="12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right"/>
    </xf>
    <xf numFmtId="1" fontId="9" fillId="4" borderId="18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/>
  </sheetViews>
  <sheetFormatPr defaultRowHeight="15"/>
  <cols>
    <col min="2" max="2" width="26.5703125" customWidth="1"/>
    <col min="3" max="9" width="15.7109375" customWidth="1"/>
    <col min="10" max="10" width="10.7109375" customWidth="1"/>
  </cols>
  <sheetData>
    <row r="2" spans="1:10">
      <c r="B2" s="5"/>
      <c r="C2" s="5"/>
      <c r="D2" s="5"/>
    </row>
    <row r="3" spans="1:10" ht="15.75">
      <c r="B3" s="60" t="s">
        <v>77</v>
      </c>
      <c r="C3" s="61" t="s">
        <v>78</v>
      </c>
      <c r="D3" s="59" t="s">
        <v>79</v>
      </c>
      <c r="E3" s="4"/>
    </row>
    <row r="4" spans="1:10" ht="21.75" thickBot="1">
      <c r="B4" s="39"/>
    </row>
    <row r="5" spans="1:10" ht="32.25" thickBot="1">
      <c r="B5" s="10" t="s">
        <v>8</v>
      </c>
      <c r="C5" s="11">
        <v>1</v>
      </c>
      <c r="D5" s="11">
        <v>2</v>
      </c>
      <c r="E5" s="11">
        <v>3</v>
      </c>
      <c r="F5" s="11">
        <v>4</v>
      </c>
      <c r="G5" s="12">
        <v>5</v>
      </c>
      <c r="H5" s="12">
        <v>6</v>
      </c>
      <c r="I5" s="13" t="s">
        <v>9</v>
      </c>
      <c r="J5" s="14" t="s">
        <v>10</v>
      </c>
    </row>
    <row r="6" spans="1:10" ht="33.75">
      <c r="A6" s="9" t="s">
        <v>0</v>
      </c>
      <c r="B6" s="68" t="s">
        <v>33</v>
      </c>
      <c r="C6" s="15"/>
      <c r="D6" s="16">
        <v>1</v>
      </c>
      <c r="E6" s="16">
        <v>0</v>
      </c>
      <c r="F6" s="16">
        <v>0</v>
      </c>
      <c r="G6" s="16">
        <v>0</v>
      </c>
      <c r="H6" s="16">
        <v>0</v>
      </c>
      <c r="I6" s="17">
        <f>H6+G6+F6+E6+D6</f>
        <v>1</v>
      </c>
      <c r="J6" s="18">
        <v>6</v>
      </c>
    </row>
    <row r="7" spans="1:10" ht="34.5" thickBot="1">
      <c r="B7" s="67"/>
      <c r="C7" s="19"/>
      <c r="D7" s="20">
        <v>96</v>
      </c>
      <c r="E7" s="20">
        <v>73</v>
      </c>
      <c r="F7" s="20">
        <v>66</v>
      </c>
      <c r="G7" s="20">
        <v>89</v>
      </c>
      <c r="H7" s="20">
        <v>57</v>
      </c>
      <c r="I7" s="21">
        <f>H7+G7+F7+E7+D7</f>
        <v>381</v>
      </c>
      <c r="J7" s="22"/>
    </row>
    <row r="8" spans="1:10" ht="33.75">
      <c r="A8" s="9" t="s">
        <v>1</v>
      </c>
      <c r="B8" s="66" t="s">
        <v>29</v>
      </c>
      <c r="C8" s="16">
        <v>1</v>
      </c>
      <c r="D8" s="23"/>
      <c r="E8" s="16">
        <v>0</v>
      </c>
      <c r="F8" s="16">
        <v>0</v>
      </c>
      <c r="G8" s="16">
        <v>1</v>
      </c>
      <c r="H8" s="16">
        <v>0</v>
      </c>
      <c r="I8" s="17">
        <f>H8+G8+F8+E8+C8</f>
        <v>2</v>
      </c>
      <c r="J8" s="18">
        <v>5</v>
      </c>
    </row>
    <row r="9" spans="1:10" ht="34.5" thickBot="1">
      <c r="A9" s="9"/>
      <c r="B9" s="67"/>
      <c r="C9" s="20">
        <v>84</v>
      </c>
      <c r="D9" s="24"/>
      <c r="E9" s="20">
        <v>64</v>
      </c>
      <c r="F9" s="25">
        <v>69</v>
      </c>
      <c r="G9" s="20">
        <v>78</v>
      </c>
      <c r="H9" s="20">
        <v>50</v>
      </c>
      <c r="I9" s="21">
        <f>H9+G9+F9+E9+C9</f>
        <v>345</v>
      </c>
      <c r="J9" s="22"/>
    </row>
    <row r="10" spans="1:10" ht="33.75">
      <c r="A10" s="9" t="s">
        <v>2</v>
      </c>
      <c r="B10" s="66" t="s">
        <v>36</v>
      </c>
      <c r="C10" s="16">
        <v>2</v>
      </c>
      <c r="D10" s="16">
        <v>2</v>
      </c>
      <c r="E10" s="23"/>
      <c r="F10" s="16">
        <v>1</v>
      </c>
      <c r="G10" s="16">
        <v>2</v>
      </c>
      <c r="H10" s="16">
        <v>0</v>
      </c>
      <c r="I10" s="17">
        <f>H10+G10+F10+D10+C10</f>
        <v>7</v>
      </c>
      <c r="J10" s="18">
        <v>2</v>
      </c>
    </row>
    <row r="11" spans="1:10" ht="34.5" thickBot="1">
      <c r="A11" s="9"/>
      <c r="B11" s="67"/>
      <c r="C11" s="20">
        <v>100</v>
      </c>
      <c r="D11" s="20">
        <v>100</v>
      </c>
      <c r="E11" s="24"/>
      <c r="F11" s="20">
        <v>89</v>
      </c>
      <c r="G11" s="20">
        <v>100</v>
      </c>
      <c r="H11" s="20">
        <v>62</v>
      </c>
      <c r="I11" s="21">
        <f>H11+G11+F11+D11+C11</f>
        <v>451</v>
      </c>
      <c r="J11" s="22"/>
    </row>
    <row r="12" spans="1:10" ht="33.75">
      <c r="A12" s="9" t="s">
        <v>3</v>
      </c>
      <c r="B12" s="66" t="s">
        <v>34</v>
      </c>
      <c r="C12" s="16">
        <v>2</v>
      </c>
      <c r="D12" s="16">
        <v>2</v>
      </c>
      <c r="E12" s="16">
        <v>1</v>
      </c>
      <c r="F12" s="23"/>
      <c r="G12" s="16">
        <v>2</v>
      </c>
      <c r="H12" s="26">
        <v>0</v>
      </c>
      <c r="I12" s="17">
        <f>H12+G12+E12+D12+C12</f>
        <v>7</v>
      </c>
      <c r="J12" s="18">
        <v>3</v>
      </c>
    </row>
    <row r="13" spans="1:10" ht="34.5" thickBot="1">
      <c r="A13" s="9"/>
      <c r="B13" s="67"/>
      <c r="C13" s="20">
        <v>100</v>
      </c>
      <c r="D13" s="20">
        <v>100</v>
      </c>
      <c r="E13" s="20">
        <v>88</v>
      </c>
      <c r="F13" s="24"/>
      <c r="G13" s="20">
        <v>100</v>
      </c>
      <c r="H13" s="20">
        <v>59</v>
      </c>
      <c r="I13" s="27">
        <f>H13+G13+E13+D13+C13</f>
        <v>447</v>
      </c>
      <c r="J13" s="22"/>
    </row>
    <row r="14" spans="1:10" ht="33.75">
      <c r="A14" s="9" t="s">
        <v>4</v>
      </c>
      <c r="B14" s="66" t="s">
        <v>31</v>
      </c>
      <c r="C14" s="16">
        <v>2</v>
      </c>
      <c r="D14" s="16">
        <v>1</v>
      </c>
      <c r="E14" s="16">
        <v>0</v>
      </c>
      <c r="F14" s="16">
        <v>0</v>
      </c>
      <c r="G14" s="23"/>
      <c r="H14" s="26">
        <v>0</v>
      </c>
      <c r="I14" s="17">
        <f>H14+F14+E14+D14+C14</f>
        <v>3</v>
      </c>
      <c r="J14" s="18">
        <v>4</v>
      </c>
    </row>
    <row r="15" spans="1:10" ht="34.5" thickBot="1">
      <c r="A15" s="9"/>
      <c r="B15" s="67"/>
      <c r="C15" s="28">
        <v>100</v>
      </c>
      <c r="D15" s="47">
        <v>86</v>
      </c>
      <c r="E15" s="28">
        <v>81</v>
      </c>
      <c r="F15" s="28">
        <v>73</v>
      </c>
      <c r="G15" s="29"/>
      <c r="H15" s="20">
        <v>86</v>
      </c>
      <c r="I15" s="46">
        <f>H15+F15+E15+D15+C15</f>
        <v>426</v>
      </c>
      <c r="J15" s="22"/>
    </row>
    <row r="16" spans="1:10" ht="33.75">
      <c r="A16" s="9" t="s">
        <v>5</v>
      </c>
      <c r="B16" s="66" t="s">
        <v>21</v>
      </c>
      <c r="C16" s="30">
        <v>2</v>
      </c>
      <c r="D16" s="31">
        <v>2</v>
      </c>
      <c r="E16" s="31">
        <v>2</v>
      </c>
      <c r="F16" s="31">
        <v>2</v>
      </c>
      <c r="G16" s="31">
        <v>2</v>
      </c>
      <c r="H16" s="24"/>
      <c r="I16" s="17">
        <f>G16+F16+E16+D16+C16</f>
        <v>10</v>
      </c>
      <c r="J16" s="18">
        <v>1</v>
      </c>
    </row>
    <row r="17" spans="1:10" ht="34.5" thickBot="1">
      <c r="B17" s="67"/>
      <c r="C17" s="32">
        <v>100</v>
      </c>
      <c r="D17" s="33">
        <v>100</v>
      </c>
      <c r="E17" s="34">
        <v>100</v>
      </c>
      <c r="F17" s="34">
        <v>100</v>
      </c>
      <c r="G17" s="34">
        <v>100</v>
      </c>
      <c r="H17" s="35"/>
      <c r="I17" s="27">
        <f>G17+F17+E17+D17+C17</f>
        <v>500</v>
      </c>
      <c r="J17" s="22"/>
    </row>
    <row r="18" spans="1:10">
      <c r="B18" s="8"/>
      <c r="C18" s="8"/>
      <c r="D18" s="8"/>
      <c r="E18" s="4"/>
    </row>
    <row r="19" spans="1:10">
      <c r="B19" s="8"/>
      <c r="C19" s="5"/>
      <c r="D19" s="5"/>
    </row>
    <row r="20" spans="1:10" ht="33.75">
      <c r="B20" s="5"/>
      <c r="C20" s="5"/>
      <c r="D20" s="5"/>
      <c r="H20" s="36"/>
      <c r="I20" s="36"/>
    </row>
    <row r="21" spans="1:10" ht="21.75" thickBot="1">
      <c r="B21" s="39" t="s">
        <v>11</v>
      </c>
    </row>
    <row r="22" spans="1:10" ht="32.25" thickBot="1">
      <c r="B22" s="10" t="s">
        <v>8</v>
      </c>
      <c r="C22" s="11">
        <v>1</v>
      </c>
      <c r="D22" s="11">
        <v>2</v>
      </c>
      <c r="E22" s="11">
        <v>3</v>
      </c>
      <c r="F22" s="11">
        <v>4</v>
      </c>
      <c r="G22" s="12">
        <v>5</v>
      </c>
      <c r="H22" s="13" t="s">
        <v>9</v>
      </c>
      <c r="I22" s="14" t="s">
        <v>10</v>
      </c>
    </row>
    <row r="23" spans="1:10" ht="33.75">
      <c r="A23" s="38" t="s">
        <v>0</v>
      </c>
      <c r="B23" s="68" t="s">
        <v>25</v>
      </c>
      <c r="C23" s="15"/>
      <c r="D23" s="16">
        <v>0</v>
      </c>
      <c r="E23" s="16">
        <v>1</v>
      </c>
      <c r="F23" s="16">
        <v>0</v>
      </c>
      <c r="G23" s="16">
        <v>1</v>
      </c>
      <c r="H23" s="17">
        <f>D23+E23+F23+G23</f>
        <v>2</v>
      </c>
      <c r="I23" s="18">
        <v>4</v>
      </c>
    </row>
    <row r="24" spans="1:10" ht="34.5" thickBot="1">
      <c r="A24" s="4"/>
      <c r="B24" s="67"/>
      <c r="C24" s="19"/>
      <c r="D24" s="20">
        <v>71</v>
      </c>
      <c r="E24" s="20">
        <v>76</v>
      </c>
      <c r="F24" s="20">
        <v>47</v>
      </c>
      <c r="G24" s="20">
        <v>92</v>
      </c>
      <c r="H24" s="21">
        <f>D24+E24+F24+G24</f>
        <v>286</v>
      </c>
      <c r="I24" s="22"/>
    </row>
    <row r="25" spans="1:10" ht="33.75">
      <c r="A25" s="38" t="s">
        <v>1</v>
      </c>
      <c r="B25" s="66" t="s">
        <v>74</v>
      </c>
      <c r="C25" s="16">
        <v>2</v>
      </c>
      <c r="D25" s="23"/>
      <c r="E25" s="16">
        <v>2</v>
      </c>
      <c r="F25" s="16">
        <v>0</v>
      </c>
      <c r="G25" s="16">
        <v>0</v>
      </c>
      <c r="H25" s="17">
        <f>C25+E25+F25+G25</f>
        <v>4</v>
      </c>
      <c r="I25" s="18">
        <v>3</v>
      </c>
    </row>
    <row r="26" spans="1:10" ht="34.5" thickBot="1">
      <c r="A26" s="4"/>
      <c r="B26" s="67"/>
      <c r="C26" s="20">
        <v>100</v>
      </c>
      <c r="D26" s="24"/>
      <c r="E26" s="20">
        <v>100</v>
      </c>
      <c r="F26" s="25">
        <v>74</v>
      </c>
      <c r="G26" s="20">
        <v>76</v>
      </c>
      <c r="H26" s="21">
        <f>C26+E26+F26+G26</f>
        <v>350</v>
      </c>
      <c r="I26" s="22"/>
    </row>
    <row r="27" spans="1:10" ht="33.75">
      <c r="A27" s="38" t="s">
        <v>2</v>
      </c>
      <c r="B27" s="66" t="s">
        <v>35</v>
      </c>
      <c r="C27" s="16">
        <v>1</v>
      </c>
      <c r="D27" s="16">
        <v>0</v>
      </c>
      <c r="E27" s="23"/>
      <c r="F27" s="16">
        <v>0</v>
      </c>
      <c r="G27" s="16">
        <v>0</v>
      </c>
      <c r="H27" s="17">
        <f>G27+F27+D27+C27</f>
        <v>1</v>
      </c>
      <c r="I27" s="18">
        <v>5</v>
      </c>
    </row>
    <row r="28" spans="1:10" ht="34.5" thickBot="1">
      <c r="A28" s="4"/>
      <c r="B28" s="67"/>
      <c r="C28" s="20">
        <v>89</v>
      </c>
      <c r="D28" s="20">
        <v>69</v>
      </c>
      <c r="E28" s="24"/>
      <c r="F28" s="20">
        <v>52</v>
      </c>
      <c r="G28" s="20">
        <v>79</v>
      </c>
      <c r="H28" s="21">
        <f>G28+F28+D28+C28</f>
        <v>289</v>
      </c>
      <c r="I28" s="22"/>
    </row>
    <row r="29" spans="1:10" ht="33.75">
      <c r="A29" s="38" t="s">
        <v>3</v>
      </c>
      <c r="B29" s="66" t="s">
        <v>20</v>
      </c>
      <c r="C29" s="16">
        <v>2</v>
      </c>
      <c r="D29" s="16">
        <v>2</v>
      </c>
      <c r="E29" s="16">
        <v>2</v>
      </c>
      <c r="F29" s="23"/>
      <c r="G29" s="16">
        <v>1</v>
      </c>
      <c r="H29" s="17">
        <f>G29+E29+D29+C29</f>
        <v>7</v>
      </c>
      <c r="I29" s="18">
        <v>1</v>
      </c>
    </row>
    <row r="30" spans="1:10" ht="34.5" thickBot="1">
      <c r="A30" s="4"/>
      <c r="B30" s="67"/>
      <c r="C30" s="20">
        <v>100</v>
      </c>
      <c r="D30" s="20">
        <v>100</v>
      </c>
      <c r="E30" s="20">
        <v>100</v>
      </c>
      <c r="F30" s="24"/>
      <c r="G30" s="20">
        <v>86</v>
      </c>
      <c r="H30" s="27">
        <f>G30+E30+D30+C30</f>
        <v>386</v>
      </c>
      <c r="I30" s="22"/>
    </row>
    <row r="31" spans="1:10" ht="33.75">
      <c r="A31" s="38" t="s">
        <v>4</v>
      </c>
      <c r="B31" s="66" t="s">
        <v>37</v>
      </c>
      <c r="C31" s="16">
        <v>1</v>
      </c>
      <c r="D31" s="16">
        <v>2</v>
      </c>
      <c r="E31" s="16">
        <v>2</v>
      </c>
      <c r="F31" s="16">
        <v>1</v>
      </c>
      <c r="G31" s="23"/>
      <c r="H31" s="17">
        <f>F31+E31+D31+C31</f>
        <v>6</v>
      </c>
      <c r="I31" s="18">
        <v>2</v>
      </c>
    </row>
    <row r="32" spans="1:10" ht="34.5" thickBot="1">
      <c r="B32" s="67"/>
      <c r="C32" s="28">
        <v>84</v>
      </c>
      <c r="D32" s="37">
        <v>100</v>
      </c>
      <c r="E32" s="28">
        <v>100</v>
      </c>
      <c r="F32" s="28">
        <v>81</v>
      </c>
      <c r="G32" s="29"/>
      <c r="H32" s="27">
        <f>F32+E32+D32+C32</f>
        <v>365</v>
      </c>
      <c r="I32" s="22"/>
    </row>
    <row r="35" spans="1:9" ht="21.75" thickBot="1">
      <c r="B35" s="39" t="s">
        <v>12</v>
      </c>
    </row>
    <row r="36" spans="1:9" ht="32.25" thickBot="1">
      <c r="B36" s="10" t="s">
        <v>8</v>
      </c>
      <c r="C36" s="11">
        <v>1</v>
      </c>
      <c r="D36" s="11">
        <v>2</v>
      </c>
      <c r="E36" s="11">
        <v>3</v>
      </c>
      <c r="F36" s="11">
        <v>4</v>
      </c>
      <c r="G36" s="12">
        <v>5</v>
      </c>
      <c r="H36" s="13" t="s">
        <v>9</v>
      </c>
      <c r="I36" s="14" t="s">
        <v>10</v>
      </c>
    </row>
    <row r="37" spans="1:9" ht="33.75">
      <c r="A37" s="38" t="s">
        <v>0</v>
      </c>
      <c r="B37" s="68" t="s">
        <v>28</v>
      </c>
      <c r="C37" s="15"/>
      <c r="D37" s="16">
        <v>1</v>
      </c>
      <c r="E37" s="16">
        <v>0</v>
      </c>
      <c r="F37" s="16">
        <v>1</v>
      </c>
      <c r="G37" s="16">
        <v>1</v>
      </c>
      <c r="H37" s="17">
        <f>D37+E37+F37+G37</f>
        <v>3</v>
      </c>
      <c r="I37" s="18">
        <v>5</v>
      </c>
    </row>
    <row r="38" spans="1:9" ht="34.5" thickBot="1">
      <c r="A38" s="4"/>
      <c r="B38" s="67"/>
      <c r="C38" s="19"/>
      <c r="D38" s="20">
        <v>66</v>
      </c>
      <c r="E38" s="20">
        <v>67</v>
      </c>
      <c r="F38" s="20">
        <v>74</v>
      </c>
      <c r="G38" s="20">
        <v>73</v>
      </c>
      <c r="H38" s="21">
        <f>D38+E38+F38+G38</f>
        <v>280</v>
      </c>
      <c r="I38" s="22"/>
    </row>
    <row r="39" spans="1:9" ht="33.75">
      <c r="A39" s="38" t="s">
        <v>1</v>
      </c>
      <c r="B39" s="66" t="s">
        <v>30</v>
      </c>
      <c r="C39" s="16">
        <v>1</v>
      </c>
      <c r="D39" s="23"/>
      <c r="E39" s="16">
        <v>2</v>
      </c>
      <c r="F39" s="16">
        <v>0</v>
      </c>
      <c r="G39" s="16">
        <v>1</v>
      </c>
      <c r="H39" s="17">
        <f>C39+E39+F39+G39</f>
        <v>4</v>
      </c>
      <c r="I39" s="18">
        <v>2</v>
      </c>
    </row>
    <row r="40" spans="1:9" ht="34.5" thickBot="1">
      <c r="A40" s="4"/>
      <c r="B40" s="67"/>
      <c r="C40" s="20">
        <v>91</v>
      </c>
      <c r="D40" s="24"/>
      <c r="E40" s="20">
        <v>100</v>
      </c>
      <c r="F40" s="25">
        <v>75</v>
      </c>
      <c r="G40" s="20">
        <v>95</v>
      </c>
      <c r="H40" s="21">
        <f>C40+E40+F40+G40</f>
        <v>361</v>
      </c>
      <c r="I40" s="22"/>
    </row>
    <row r="41" spans="1:9" ht="33.75">
      <c r="A41" s="38" t="s">
        <v>2</v>
      </c>
      <c r="B41" s="66" t="s">
        <v>27</v>
      </c>
      <c r="C41" s="16">
        <v>2</v>
      </c>
      <c r="D41" s="16">
        <v>0</v>
      </c>
      <c r="E41" s="23"/>
      <c r="F41" s="16">
        <v>0</v>
      </c>
      <c r="G41" s="16">
        <v>1</v>
      </c>
      <c r="H41" s="17">
        <f>G41+F41+D41+C41</f>
        <v>3</v>
      </c>
      <c r="I41" s="18">
        <v>3</v>
      </c>
    </row>
    <row r="42" spans="1:9" ht="34.5" thickBot="1">
      <c r="A42" s="4"/>
      <c r="B42" s="67"/>
      <c r="C42" s="20">
        <v>100</v>
      </c>
      <c r="D42" s="20">
        <v>80</v>
      </c>
      <c r="E42" s="24"/>
      <c r="F42" s="20">
        <v>47</v>
      </c>
      <c r="G42" s="20">
        <v>78</v>
      </c>
      <c r="H42" s="21">
        <f>G42+F42+D42+C42</f>
        <v>305</v>
      </c>
      <c r="I42" s="22"/>
    </row>
    <row r="43" spans="1:9" ht="33.75">
      <c r="A43" s="38" t="s">
        <v>3</v>
      </c>
      <c r="B43" s="66" t="s">
        <v>22</v>
      </c>
      <c r="C43" s="16">
        <v>1</v>
      </c>
      <c r="D43" s="16">
        <v>2</v>
      </c>
      <c r="E43" s="16">
        <v>2</v>
      </c>
      <c r="F43" s="23"/>
      <c r="G43" s="16">
        <v>2</v>
      </c>
      <c r="H43" s="17">
        <f>G43+E43+D43+C43</f>
        <v>7</v>
      </c>
      <c r="I43" s="18">
        <v>1</v>
      </c>
    </row>
    <row r="44" spans="1:9" ht="34.5" thickBot="1">
      <c r="A44" s="4"/>
      <c r="B44" s="67"/>
      <c r="C44" s="20">
        <v>90</v>
      </c>
      <c r="D44" s="20">
        <v>100</v>
      </c>
      <c r="E44" s="20">
        <v>100</v>
      </c>
      <c r="F44" s="24"/>
      <c r="G44" s="20">
        <v>100</v>
      </c>
      <c r="H44" s="27">
        <f>G44+E44+D44+C44</f>
        <v>390</v>
      </c>
      <c r="I44" s="22"/>
    </row>
    <row r="45" spans="1:9" ht="33.75">
      <c r="A45" s="38" t="s">
        <v>4</v>
      </c>
      <c r="B45" s="66" t="s">
        <v>162</v>
      </c>
      <c r="C45" s="16">
        <v>1</v>
      </c>
      <c r="D45" s="16">
        <v>1</v>
      </c>
      <c r="E45" s="16">
        <v>1</v>
      </c>
      <c r="F45" s="16">
        <v>0</v>
      </c>
      <c r="G45" s="23"/>
      <c r="H45" s="17">
        <f>F45+E45+D45+C45</f>
        <v>3</v>
      </c>
      <c r="I45" s="18">
        <v>4</v>
      </c>
    </row>
    <row r="46" spans="1:9" ht="34.5" thickBot="1">
      <c r="B46" s="67"/>
      <c r="C46" s="28">
        <v>86</v>
      </c>
      <c r="D46" s="37">
        <v>82</v>
      </c>
      <c r="E46" s="28">
        <v>88</v>
      </c>
      <c r="F46" s="28">
        <v>58</v>
      </c>
      <c r="G46" s="29"/>
      <c r="H46" s="27">
        <f>F46+E46+D46+C46</f>
        <v>314</v>
      </c>
      <c r="I46" s="22"/>
    </row>
    <row r="49" spans="1:9" ht="21.75" thickBot="1">
      <c r="B49" s="39" t="s">
        <v>13</v>
      </c>
    </row>
    <row r="50" spans="1:9" ht="32.25" thickBot="1">
      <c r="B50" s="10" t="s">
        <v>8</v>
      </c>
      <c r="C50" s="11">
        <v>1</v>
      </c>
      <c r="D50" s="11">
        <v>2</v>
      </c>
      <c r="E50" s="11">
        <v>3</v>
      </c>
      <c r="F50" s="11">
        <v>4</v>
      </c>
      <c r="G50" s="12">
        <v>5</v>
      </c>
      <c r="H50" s="13" t="s">
        <v>9</v>
      </c>
      <c r="I50" s="14" t="s">
        <v>10</v>
      </c>
    </row>
    <row r="51" spans="1:9" ht="33.75">
      <c r="A51" s="38" t="s">
        <v>0</v>
      </c>
      <c r="B51" s="68" t="s">
        <v>23</v>
      </c>
      <c r="C51" s="15"/>
      <c r="D51" s="16">
        <v>0</v>
      </c>
      <c r="E51" s="16">
        <v>0</v>
      </c>
      <c r="F51" s="16">
        <v>1</v>
      </c>
      <c r="G51" s="16">
        <v>1</v>
      </c>
      <c r="H51" s="17">
        <f>D51+E51+F51+G51</f>
        <v>2</v>
      </c>
      <c r="I51" s="18">
        <v>4</v>
      </c>
    </row>
    <row r="52" spans="1:9" ht="34.5" thickBot="1">
      <c r="A52" s="4"/>
      <c r="B52" s="67"/>
      <c r="C52" s="19"/>
      <c r="D52" s="20">
        <v>40</v>
      </c>
      <c r="E52" s="20">
        <v>86</v>
      </c>
      <c r="F52" s="20">
        <v>91</v>
      </c>
      <c r="G52" s="20">
        <v>97</v>
      </c>
      <c r="H52" s="21">
        <f>D52+E52+F52+G52</f>
        <v>314</v>
      </c>
      <c r="I52" s="22"/>
    </row>
    <row r="53" spans="1:9" ht="33.75">
      <c r="A53" s="38" t="s">
        <v>1</v>
      </c>
      <c r="B53" s="66" t="s">
        <v>24</v>
      </c>
      <c r="C53" s="16">
        <v>2</v>
      </c>
      <c r="D53" s="23"/>
      <c r="E53" s="16">
        <v>1</v>
      </c>
      <c r="F53" s="16">
        <v>2</v>
      </c>
      <c r="G53" s="16">
        <v>1</v>
      </c>
      <c r="H53" s="17">
        <f>C53+E53+F53+G53</f>
        <v>6</v>
      </c>
      <c r="I53" s="18">
        <v>2</v>
      </c>
    </row>
    <row r="54" spans="1:9" ht="34.5" thickBot="1">
      <c r="A54" s="4"/>
      <c r="B54" s="67"/>
      <c r="C54" s="20">
        <v>100</v>
      </c>
      <c r="D54" s="24"/>
      <c r="E54" s="20">
        <v>82</v>
      </c>
      <c r="F54" s="25">
        <v>100</v>
      </c>
      <c r="G54" s="20">
        <v>79</v>
      </c>
      <c r="H54" s="21">
        <f>C54+E54+F54+G54</f>
        <v>361</v>
      </c>
      <c r="I54" s="22"/>
    </row>
    <row r="55" spans="1:9" ht="33.75">
      <c r="A55" s="38" t="s">
        <v>2</v>
      </c>
      <c r="B55" s="66" t="s">
        <v>38</v>
      </c>
      <c r="C55" s="16">
        <v>2</v>
      </c>
      <c r="D55" s="16">
        <v>1</v>
      </c>
      <c r="E55" s="23"/>
      <c r="F55" s="16">
        <v>2</v>
      </c>
      <c r="G55" s="16">
        <v>2</v>
      </c>
      <c r="H55" s="17">
        <f>G55+F55+D55+C55</f>
        <v>7</v>
      </c>
      <c r="I55" s="18">
        <v>1</v>
      </c>
    </row>
    <row r="56" spans="1:9" ht="34.5" thickBot="1">
      <c r="A56" s="4"/>
      <c r="B56" s="67"/>
      <c r="C56" s="20">
        <v>100</v>
      </c>
      <c r="D56" s="20">
        <v>89</v>
      </c>
      <c r="E56" s="24"/>
      <c r="F56" s="20">
        <v>100</v>
      </c>
      <c r="G56" s="20">
        <v>100</v>
      </c>
      <c r="H56" s="21">
        <f>G56+F56+D56+C56</f>
        <v>389</v>
      </c>
      <c r="I56" s="22"/>
    </row>
    <row r="57" spans="1:9" ht="33.75">
      <c r="A57" s="38" t="s">
        <v>3</v>
      </c>
      <c r="B57" s="66" t="s">
        <v>32</v>
      </c>
      <c r="C57" s="16">
        <v>1</v>
      </c>
      <c r="D57" s="16">
        <v>0</v>
      </c>
      <c r="E57" s="16">
        <v>0</v>
      </c>
      <c r="F57" s="23"/>
      <c r="G57" s="16">
        <v>0</v>
      </c>
      <c r="H57" s="17">
        <f>G57+E57+D57+C57</f>
        <v>1</v>
      </c>
      <c r="I57" s="18">
        <v>5</v>
      </c>
    </row>
    <row r="58" spans="1:9" ht="34.5" thickBot="1">
      <c r="A58" s="4"/>
      <c r="B58" s="67"/>
      <c r="C58" s="20">
        <v>94</v>
      </c>
      <c r="D58" s="20">
        <v>56</v>
      </c>
      <c r="E58" s="20">
        <v>91</v>
      </c>
      <c r="F58" s="24"/>
      <c r="G58" s="20">
        <v>42</v>
      </c>
      <c r="H58" s="27">
        <f>G58+E58+D58+C58</f>
        <v>283</v>
      </c>
      <c r="I58" s="22"/>
    </row>
    <row r="59" spans="1:9" ht="33.75">
      <c r="A59" s="38" t="s">
        <v>4</v>
      </c>
      <c r="B59" s="66" t="s">
        <v>26</v>
      </c>
      <c r="C59" s="16">
        <v>1</v>
      </c>
      <c r="D59" s="16">
        <v>1</v>
      </c>
      <c r="E59" s="16">
        <v>0</v>
      </c>
      <c r="F59" s="16">
        <v>2</v>
      </c>
      <c r="G59" s="23"/>
      <c r="H59" s="17">
        <f>F59+E59+D59+C59</f>
        <v>4</v>
      </c>
      <c r="I59" s="18">
        <v>3</v>
      </c>
    </row>
    <row r="60" spans="1:9" ht="34.5" thickBot="1">
      <c r="B60" s="67"/>
      <c r="C60" s="28">
        <v>80</v>
      </c>
      <c r="D60" s="37">
        <v>86</v>
      </c>
      <c r="E60" s="28">
        <v>76</v>
      </c>
      <c r="F60" s="28">
        <v>100</v>
      </c>
      <c r="G60" s="29"/>
      <c r="H60" s="27">
        <f>F60+E60+D60+C60</f>
        <v>342</v>
      </c>
      <c r="I60" s="22"/>
    </row>
  </sheetData>
  <mergeCells count="21">
    <mergeCell ref="B57:B58"/>
    <mergeCell ref="B59:B60"/>
    <mergeCell ref="B41:B42"/>
    <mergeCell ref="B43:B44"/>
    <mergeCell ref="B45:B46"/>
    <mergeCell ref="B51:B52"/>
    <mergeCell ref="B53:B54"/>
    <mergeCell ref="B55:B56"/>
    <mergeCell ref="B39:B40"/>
    <mergeCell ref="B23:B24"/>
    <mergeCell ref="B25:B26"/>
    <mergeCell ref="B27:B28"/>
    <mergeCell ref="B29:B30"/>
    <mergeCell ref="B31:B32"/>
    <mergeCell ref="B37:B38"/>
    <mergeCell ref="B16:B17"/>
    <mergeCell ref="B6:B7"/>
    <mergeCell ref="B8:B9"/>
    <mergeCell ref="B10:B11"/>
    <mergeCell ref="B12:B13"/>
    <mergeCell ref="B14:B1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>
      <selection activeCell="D2" sqref="D2"/>
    </sheetView>
  </sheetViews>
  <sheetFormatPr defaultRowHeight="15"/>
  <cols>
    <col min="2" max="2" width="25.7109375" customWidth="1"/>
    <col min="3" max="8" width="15.7109375" customWidth="1"/>
    <col min="9" max="9" width="10.7109375" customWidth="1"/>
  </cols>
  <sheetData>
    <row r="2" spans="1:9" ht="15.75">
      <c r="B2" s="60" t="s">
        <v>77</v>
      </c>
      <c r="C2" s="61" t="s">
        <v>78</v>
      </c>
      <c r="D2" s="59" t="s">
        <v>79</v>
      </c>
    </row>
    <row r="3" spans="1:9" ht="21.75" thickBot="1">
      <c r="B3" s="39" t="s">
        <v>7</v>
      </c>
    </row>
    <row r="4" spans="1:9" ht="32.25" thickBot="1">
      <c r="B4" s="10" t="s">
        <v>8</v>
      </c>
      <c r="C4" s="11">
        <v>1</v>
      </c>
      <c r="D4" s="11">
        <v>2</v>
      </c>
      <c r="E4" s="11">
        <v>3</v>
      </c>
      <c r="F4" s="11">
        <v>4</v>
      </c>
      <c r="G4" s="12">
        <v>5</v>
      </c>
      <c r="H4" s="13" t="s">
        <v>9</v>
      </c>
      <c r="I4" s="14" t="s">
        <v>10</v>
      </c>
    </row>
    <row r="5" spans="1:9" ht="33.75">
      <c r="A5" s="38" t="s">
        <v>0</v>
      </c>
      <c r="B5" s="68" t="s">
        <v>42</v>
      </c>
      <c r="C5" s="15"/>
      <c r="D5" s="16">
        <v>1</v>
      </c>
      <c r="E5" s="16">
        <v>1</v>
      </c>
      <c r="F5" s="16">
        <v>0</v>
      </c>
      <c r="G5" s="16">
        <v>0</v>
      </c>
      <c r="H5" s="17">
        <f>D5+E5+F5+G5</f>
        <v>2</v>
      </c>
      <c r="I5" s="18">
        <v>4</v>
      </c>
    </row>
    <row r="6" spans="1:9" ht="34.5" thickBot="1">
      <c r="A6" s="4"/>
      <c r="B6" s="67"/>
      <c r="C6" s="19"/>
      <c r="D6" s="20">
        <v>76</v>
      </c>
      <c r="E6" s="20">
        <v>75</v>
      </c>
      <c r="F6" s="20">
        <v>77</v>
      </c>
      <c r="G6" s="20">
        <v>0</v>
      </c>
      <c r="H6" s="21">
        <f>D6+E6+F6+G6</f>
        <v>228</v>
      </c>
      <c r="I6" s="22"/>
    </row>
    <row r="7" spans="1:9" ht="33.75">
      <c r="A7" s="38" t="s">
        <v>1</v>
      </c>
      <c r="B7" s="66" t="s">
        <v>41</v>
      </c>
      <c r="C7" s="16">
        <v>1</v>
      </c>
      <c r="D7" s="23"/>
      <c r="E7" s="16">
        <v>1</v>
      </c>
      <c r="F7" s="16">
        <v>0</v>
      </c>
      <c r="G7" s="16">
        <v>0</v>
      </c>
      <c r="H7" s="17">
        <f>C7+E7+F7+G7</f>
        <v>2</v>
      </c>
      <c r="I7" s="18">
        <v>3</v>
      </c>
    </row>
    <row r="8" spans="1:9" ht="34.5" thickBot="1">
      <c r="A8" s="4"/>
      <c r="B8" s="67"/>
      <c r="C8" s="20">
        <v>91</v>
      </c>
      <c r="D8" s="24"/>
      <c r="E8" s="20">
        <v>78</v>
      </c>
      <c r="F8" s="25">
        <v>81</v>
      </c>
      <c r="G8" s="20">
        <v>0</v>
      </c>
      <c r="H8" s="21">
        <f>C8+E8+F8+G8</f>
        <v>250</v>
      </c>
      <c r="I8" s="22"/>
    </row>
    <row r="9" spans="1:9" ht="33.75">
      <c r="A9" s="38" t="s">
        <v>2</v>
      </c>
      <c r="B9" s="66" t="s">
        <v>43</v>
      </c>
      <c r="C9" s="16">
        <v>1</v>
      </c>
      <c r="D9" s="16">
        <v>1</v>
      </c>
      <c r="E9" s="23"/>
      <c r="F9" s="16">
        <v>0</v>
      </c>
      <c r="G9" s="16">
        <v>0</v>
      </c>
      <c r="H9" s="17">
        <f>G9+F9+D9+C9</f>
        <v>2</v>
      </c>
      <c r="I9" s="18">
        <v>2</v>
      </c>
    </row>
    <row r="10" spans="1:9" ht="34.5" thickBot="1">
      <c r="A10" s="4"/>
      <c r="B10" s="67"/>
      <c r="C10" s="20">
        <v>97</v>
      </c>
      <c r="D10" s="20">
        <v>95</v>
      </c>
      <c r="E10" s="24"/>
      <c r="F10" s="20">
        <v>95</v>
      </c>
      <c r="G10" s="20">
        <v>0</v>
      </c>
      <c r="H10" s="21">
        <f>G10+F10+D10+C10</f>
        <v>287</v>
      </c>
      <c r="I10" s="22"/>
    </row>
    <row r="11" spans="1:9" ht="33.75">
      <c r="A11" s="38" t="s">
        <v>3</v>
      </c>
      <c r="B11" s="66" t="s">
        <v>40</v>
      </c>
      <c r="C11" s="16">
        <v>2</v>
      </c>
      <c r="D11" s="16">
        <v>2</v>
      </c>
      <c r="E11" s="16">
        <v>2</v>
      </c>
      <c r="F11" s="23"/>
      <c r="G11" s="16">
        <v>0</v>
      </c>
      <c r="H11" s="17">
        <f>G11+E11+D11+C11</f>
        <v>6</v>
      </c>
      <c r="I11" s="18">
        <v>1</v>
      </c>
    </row>
    <row r="12" spans="1:9" ht="34.5" thickBot="1">
      <c r="A12" s="4"/>
      <c r="B12" s="67"/>
      <c r="C12" s="20">
        <v>100</v>
      </c>
      <c r="D12" s="20">
        <v>100</v>
      </c>
      <c r="E12" s="20">
        <v>100</v>
      </c>
      <c r="F12" s="24"/>
      <c r="G12" s="20">
        <v>0</v>
      </c>
      <c r="H12" s="27">
        <f>G12+E12+D12+C12</f>
        <v>300</v>
      </c>
      <c r="I12" s="22"/>
    </row>
    <row r="13" spans="1:9" ht="33.75">
      <c r="A13" s="38" t="s">
        <v>4</v>
      </c>
      <c r="B13" s="66" t="s">
        <v>48</v>
      </c>
      <c r="C13" s="16">
        <v>0</v>
      </c>
      <c r="D13" s="16">
        <v>0</v>
      </c>
      <c r="E13" s="16">
        <v>0</v>
      </c>
      <c r="F13" s="16">
        <v>0</v>
      </c>
      <c r="G13" s="23"/>
      <c r="H13" s="17">
        <f>F13+E13+D13+C13</f>
        <v>0</v>
      </c>
      <c r="I13" s="18" t="s">
        <v>156</v>
      </c>
    </row>
    <row r="14" spans="1:9" ht="34.5" thickBot="1">
      <c r="A14" s="4"/>
      <c r="B14" s="67"/>
      <c r="C14" s="28">
        <v>0</v>
      </c>
      <c r="D14" s="37">
        <v>0</v>
      </c>
      <c r="E14" s="28">
        <v>0</v>
      </c>
      <c r="F14" s="28">
        <v>0</v>
      </c>
      <c r="G14" s="29"/>
      <c r="H14" s="27">
        <f>F14+E14+D14+C14</f>
        <v>0</v>
      </c>
      <c r="I14" s="22"/>
    </row>
    <row r="17" spans="1:9" ht="21.75" thickBot="1">
      <c r="B17" s="39" t="s">
        <v>11</v>
      </c>
    </row>
    <row r="18" spans="1:9" ht="32.25" thickBot="1">
      <c r="B18" s="10" t="s">
        <v>8</v>
      </c>
      <c r="C18" s="11">
        <v>1</v>
      </c>
      <c r="D18" s="11">
        <v>2</v>
      </c>
      <c r="E18" s="11">
        <v>3</v>
      </c>
      <c r="F18" s="11">
        <v>4</v>
      </c>
      <c r="G18" s="12">
        <v>5</v>
      </c>
      <c r="H18" s="13" t="s">
        <v>9</v>
      </c>
      <c r="I18" s="14" t="s">
        <v>10</v>
      </c>
    </row>
    <row r="19" spans="1:9" ht="33.75">
      <c r="A19" s="38" t="s">
        <v>0</v>
      </c>
      <c r="B19" s="68" t="s">
        <v>47</v>
      </c>
      <c r="C19" s="15"/>
      <c r="D19" s="16">
        <v>2</v>
      </c>
      <c r="E19" s="16">
        <v>1</v>
      </c>
      <c r="F19" s="16">
        <v>2</v>
      </c>
      <c r="G19" s="16">
        <v>2</v>
      </c>
      <c r="H19" s="17">
        <f>D19+E19+F19+G19</f>
        <v>7</v>
      </c>
      <c r="I19" s="18">
        <v>1</v>
      </c>
    </row>
    <row r="20" spans="1:9" ht="34.5" thickBot="1">
      <c r="A20" s="4"/>
      <c r="B20" s="67"/>
      <c r="C20" s="19"/>
      <c r="D20" s="20">
        <v>100</v>
      </c>
      <c r="E20" s="20">
        <v>94</v>
      </c>
      <c r="F20" s="20">
        <v>100</v>
      </c>
      <c r="G20" s="20">
        <v>100</v>
      </c>
      <c r="H20" s="21">
        <f>D20+E20+F20+G20</f>
        <v>394</v>
      </c>
      <c r="I20" s="22"/>
    </row>
    <row r="21" spans="1:9" ht="33.75">
      <c r="A21" s="38" t="s">
        <v>1</v>
      </c>
      <c r="B21" s="66" t="s">
        <v>39</v>
      </c>
      <c r="C21" s="16">
        <v>0</v>
      </c>
      <c r="D21" s="23"/>
      <c r="E21" s="16">
        <v>1</v>
      </c>
      <c r="F21" s="16">
        <v>1</v>
      </c>
      <c r="G21" s="16">
        <v>1</v>
      </c>
      <c r="H21" s="17">
        <f>C21+E21+F21+G21</f>
        <v>3</v>
      </c>
      <c r="I21" s="18">
        <v>4</v>
      </c>
    </row>
    <row r="22" spans="1:9" ht="34.5" thickBot="1">
      <c r="A22" s="4"/>
      <c r="B22" s="67"/>
      <c r="C22" s="20">
        <v>68</v>
      </c>
      <c r="D22" s="24"/>
      <c r="E22" s="20">
        <v>80</v>
      </c>
      <c r="F22" s="25">
        <v>89</v>
      </c>
      <c r="G22" s="20">
        <v>98</v>
      </c>
      <c r="H22" s="21">
        <f>C22+E22+F22+G22</f>
        <v>335</v>
      </c>
      <c r="I22" s="22"/>
    </row>
    <row r="23" spans="1:9" ht="33.75">
      <c r="A23" s="38" t="s">
        <v>2</v>
      </c>
      <c r="B23" s="66" t="s">
        <v>46</v>
      </c>
      <c r="C23" s="16">
        <v>1</v>
      </c>
      <c r="D23" s="16">
        <v>1</v>
      </c>
      <c r="E23" s="23"/>
      <c r="F23" s="16">
        <v>1</v>
      </c>
      <c r="G23" s="16">
        <v>1</v>
      </c>
      <c r="H23" s="17">
        <f>G23+F23+D23+C23</f>
        <v>4</v>
      </c>
      <c r="I23" s="18">
        <v>2</v>
      </c>
    </row>
    <row r="24" spans="1:9" ht="34.5" thickBot="1">
      <c r="A24" s="4"/>
      <c r="B24" s="67"/>
      <c r="C24" s="20">
        <v>87</v>
      </c>
      <c r="D24" s="20">
        <v>97</v>
      </c>
      <c r="E24" s="24"/>
      <c r="F24" s="20">
        <v>50</v>
      </c>
      <c r="G24" s="20">
        <v>99</v>
      </c>
      <c r="H24" s="21">
        <f>G24+F24+D24+C24</f>
        <v>333</v>
      </c>
      <c r="I24" s="22"/>
    </row>
    <row r="25" spans="1:9" ht="33.75">
      <c r="A25" s="38" t="s">
        <v>3</v>
      </c>
      <c r="B25" s="66" t="s">
        <v>44</v>
      </c>
      <c r="C25" s="16">
        <v>0</v>
      </c>
      <c r="D25" s="16">
        <v>1</v>
      </c>
      <c r="E25" s="16">
        <v>1</v>
      </c>
      <c r="F25" s="23"/>
      <c r="G25" s="16">
        <v>0</v>
      </c>
      <c r="H25" s="17">
        <f>G25+E25+D25+C25</f>
        <v>2</v>
      </c>
      <c r="I25" s="18">
        <v>5</v>
      </c>
    </row>
    <row r="26" spans="1:9" ht="34.5" thickBot="1">
      <c r="A26" s="4"/>
      <c r="B26" s="67"/>
      <c r="C26" s="20">
        <v>81</v>
      </c>
      <c r="D26" s="20">
        <v>84</v>
      </c>
      <c r="E26" s="20">
        <v>90</v>
      </c>
      <c r="F26" s="24"/>
      <c r="G26" s="20">
        <v>74</v>
      </c>
      <c r="H26" s="27">
        <f>G26+E26+D26+C26</f>
        <v>329</v>
      </c>
      <c r="I26" s="22"/>
    </row>
    <row r="27" spans="1:9" ht="33.75">
      <c r="A27" s="38" t="s">
        <v>4</v>
      </c>
      <c r="B27" s="66" t="s">
        <v>45</v>
      </c>
      <c r="C27" s="16">
        <v>0</v>
      </c>
      <c r="D27" s="16">
        <v>1</v>
      </c>
      <c r="E27" s="16">
        <v>1</v>
      </c>
      <c r="F27" s="16">
        <v>2</v>
      </c>
      <c r="G27" s="23"/>
      <c r="H27" s="17">
        <f>F27+E27+D27+C27</f>
        <v>4</v>
      </c>
      <c r="I27" s="18">
        <v>3</v>
      </c>
    </row>
    <row r="28" spans="1:9" ht="34.5" thickBot="1">
      <c r="A28" s="4"/>
      <c r="B28" s="67"/>
      <c r="C28" s="28">
        <v>68</v>
      </c>
      <c r="D28" s="37">
        <v>84</v>
      </c>
      <c r="E28" s="28">
        <v>96</v>
      </c>
      <c r="F28" s="28">
        <v>100</v>
      </c>
      <c r="G28" s="29"/>
      <c r="H28" s="27">
        <f>F28+E28+D28+C28</f>
        <v>348</v>
      </c>
      <c r="I28" s="22"/>
    </row>
  </sheetData>
  <mergeCells count="10"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9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B1" sqref="B1"/>
    </sheetView>
  </sheetViews>
  <sheetFormatPr defaultRowHeight="15"/>
  <cols>
    <col min="1" max="1" width="4.85546875" customWidth="1"/>
    <col min="2" max="7" width="25.7109375" customWidth="1"/>
    <col min="8" max="8" width="10.42578125" customWidth="1"/>
  </cols>
  <sheetData>
    <row r="1" spans="1:8" ht="15.75">
      <c r="B1" s="60" t="s">
        <v>77</v>
      </c>
      <c r="C1" s="61" t="s">
        <v>78</v>
      </c>
      <c r="D1" s="59" t="s">
        <v>79</v>
      </c>
    </row>
    <row r="2" spans="1:8">
      <c r="B2" s="48" t="s">
        <v>62</v>
      </c>
      <c r="C2" s="48" t="s">
        <v>62</v>
      </c>
      <c r="D2" s="48" t="s">
        <v>64</v>
      </c>
      <c r="E2" s="48" t="s">
        <v>62</v>
      </c>
      <c r="F2" s="48" t="s">
        <v>63</v>
      </c>
    </row>
    <row r="3" spans="1:8">
      <c r="B3" s="48"/>
      <c r="C3" s="48"/>
      <c r="D3" s="48"/>
      <c r="E3" s="9"/>
      <c r="F3" s="48"/>
    </row>
    <row r="4" spans="1:8" ht="15.75" thickBot="1">
      <c r="D4" s="50" t="s">
        <v>117</v>
      </c>
    </row>
    <row r="5" spans="1:8" ht="15.75" thickBot="1">
      <c r="C5" s="50" t="s">
        <v>101</v>
      </c>
      <c r="D5" s="6"/>
      <c r="E5" s="54" t="s">
        <v>115</v>
      </c>
    </row>
    <row r="6" spans="1:8" ht="15.75" thickBot="1">
      <c r="B6" s="50" t="s">
        <v>93</v>
      </c>
      <c r="C6" s="6"/>
      <c r="D6" s="52" t="s">
        <v>118</v>
      </c>
      <c r="E6" s="6"/>
    </row>
    <row r="7" spans="1:8" ht="15.75" thickBot="1">
      <c r="A7" s="7"/>
      <c r="B7" s="1"/>
      <c r="C7" s="53" t="s">
        <v>102</v>
      </c>
      <c r="D7" s="5"/>
      <c r="E7" s="43"/>
      <c r="F7" s="50" t="s">
        <v>120</v>
      </c>
    </row>
    <row r="8" spans="1:8" ht="15.75" thickBot="1">
      <c r="B8" s="52" t="s">
        <v>96</v>
      </c>
      <c r="C8" s="41"/>
      <c r="D8" s="50" t="s">
        <v>111</v>
      </c>
      <c r="E8" s="43"/>
      <c r="F8" s="1"/>
    </row>
    <row r="9" spans="1:8" ht="15.75" thickBot="1">
      <c r="C9" s="50" t="s">
        <v>103</v>
      </c>
      <c r="D9" s="6"/>
      <c r="E9" s="52" t="s">
        <v>112</v>
      </c>
      <c r="F9" s="3"/>
    </row>
    <row r="10" spans="1:8" ht="15.75" thickBot="1">
      <c r="B10" s="50" t="s">
        <v>97</v>
      </c>
      <c r="C10" s="6"/>
      <c r="D10" s="52" t="s">
        <v>116</v>
      </c>
      <c r="E10" s="41"/>
      <c r="F10" s="3"/>
    </row>
    <row r="11" spans="1:8" ht="15.75" thickBot="1">
      <c r="A11" s="7"/>
      <c r="B11" s="1"/>
      <c r="C11" s="53" t="s">
        <v>104</v>
      </c>
      <c r="D11" s="5"/>
      <c r="E11" s="42"/>
      <c r="F11" s="3"/>
    </row>
    <row r="12" spans="1:8" ht="15.75" thickBot="1">
      <c r="B12" s="52" t="s">
        <v>94</v>
      </c>
      <c r="C12" s="5"/>
      <c r="D12" s="5"/>
      <c r="E12" s="41"/>
      <c r="F12" s="3"/>
      <c r="G12" s="49" t="s">
        <v>59</v>
      </c>
      <c r="H12" s="4" t="s">
        <v>14</v>
      </c>
    </row>
    <row r="13" spans="1:8">
      <c r="D13" s="5"/>
      <c r="E13" s="41"/>
      <c r="F13" s="3"/>
    </row>
    <row r="14" spans="1:8" ht="15.75" thickBot="1">
      <c r="D14" s="50" t="s">
        <v>109</v>
      </c>
      <c r="E14" s="41"/>
      <c r="F14" s="3"/>
    </row>
    <row r="15" spans="1:8" ht="15.75" thickBot="1">
      <c r="C15" s="50" t="s">
        <v>105</v>
      </c>
      <c r="D15" s="6"/>
      <c r="E15" s="50" t="s">
        <v>113</v>
      </c>
      <c r="F15" s="3"/>
    </row>
    <row r="16" spans="1:8" ht="15.75" thickBot="1">
      <c r="B16" s="50" t="s">
        <v>98</v>
      </c>
      <c r="C16" s="1"/>
      <c r="D16" s="52" t="s">
        <v>119</v>
      </c>
      <c r="E16" s="6"/>
      <c r="F16" s="3"/>
    </row>
    <row r="17" spans="1:8" ht="15.75" thickBot="1">
      <c r="A17" s="7"/>
      <c r="B17" s="1"/>
      <c r="C17" s="53" t="s">
        <v>106</v>
      </c>
      <c r="D17" s="5"/>
      <c r="E17" s="43"/>
      <c r="F17" s="52" t="s">
        <v>121</v>
      </c>
    </row>
    <row r="18" spans="1:8" ht="15.75" thickBot="1">
      <c r="B18" s="52" t="s">
        <v>95</v>
      </c>
      <c r="C18" s="5"/>
      <c r="D18" s="50" t="s">
        <v>141</v>
      </c>
      <c r="E18" s="43"/>
      <c r="G18" s="49" t="s">
        <v>58</v>
      </c>
      <c r="H18" s="4" t="s">
        <v>15</v>
      </c>
    </row>
    <row r="19" spans="1:8" ht="15.75" thickBot="1">
      <c r="C19" s="50" t="s">
        <v>107</v>
      </c>
      <c r="D19" s="1"/>
      <c r="E19" s="52" t="s">
        <v>114</v>
      </c>
    </row>
    <row r="20" spans="1:8" ht="15.75" thickBot="1">
      <c r="B20" s="50" t="s">
        <v>99</v>
      </c>
      <c r="C20" s="6"/>
      <c r="D20" s="52" t="s">
        <v>142</v>
      </c>
      <c r="E20" s="41"/>
    </row>
    <row r="21" spans="1:8" ht="15.75" thickBot="1">
      <c r="A21" s="7"/>
      <c r="B21" s="1"/>
      <c r="C21" s="53" t="s">
        <v>108</v>
      </c>
      <c r="D21" s="5"/>
      <c r="E21" s="45"/>
      <c r="F21" s="50" t="s">
        <v>122</v>
      </c>
    </row>
    <row r="22" spans="1:8" ht="15.75" thickBot="1">
      <c r="B22" s="52" t="s">
        <v>100</v>
      </c>
      <c r="C22" s="5"/>
      <c r="D22" s="5"/>
      <c r="E22" s="41"/>
      <c r="F22" s="1"/>
      <c r="G22" s="49" t="s">
        <v>61</v>
      </c>
      <c r="H22" s="4" t="s">
        <v>16</v>
      </c>
    </row>
    <row r="23" spans="1:8" ht="15.75" thickBot="1">
      <c r="D23" s="5"/>
      <c r="E23" s="44"/>
      <c r="F23" s="52" t="s">
        <v>110</v>
      </c>
    </row>
    <row r="24" spans="1:8" ht="15.75" thickBot="1">
      <c r="B24" s="41"/>
      <c r="C24" s="41"/>
      <c r="D24" s="41"/>
      <c r="E24" s="41"/>
      <c r="G24" s="49" t="s">
        <v>60</v>
      </c>
      <c r="H24" s="4" t="s">
        <v>17</v>
      </c>
    </row>
    <row r="25" spans="1:8">
      <c r="B25" s="41"/>
      <c r="C25" s="41"/>
      <c r="D25" s="41"/>
      <c r="E25" s="41"/>
      <c r="G25" s="65"/>
      <c r="H25" s="4"/>
    </row>
    <row r="26" spans="1:8">
      <c r="B26" s="5"/>
      <c r="C26" s="5"/>
      <c r="D26" s="5"/>
      <c r="E26" s="64" t="s">
        <v>139</v>
      </c>
      <c r="F26" s="48" t="s">
        <v>62</v>
      </c>
    </row>
    <row r="27" spans="1:8" ht="15.75" thickBot="1">
      <c r="B27" s="5"/>
      <c r="C27" s="5"/>
      <c r="D27" s="44"/>
      <c r="E27" s="50" t="s">
        <v>124</v>
      </c>
    </row>
    <row r="28" spans="1:8" ht="15.75" thickBot="1">
      <c r="B28" s="5"/>
      <c r="D28" s="5"/>
      <c r="E28" s="6"/>
      <c r="F28" s="50" t="s">
        <v>127</v>
      </c>
    </row>
    <row r="29" spans="1:8" ht="15.75" thickBot="1">
      <c r="B29" s="41"/>
      <c r="C29" s="41"/>
      <c r="D29" s="44"/>
      <c r="E29" s="52" t="s">
        <v>125</v>
      </c>
      <c r="F29" s="1"/>
    </row>
    <row r="30" spans="1:8" ht="15.75" thickBot="1">
      <c r="B30" s="5"/>
      <c r="C30" s="5"/>
      <c r="D30" s="5"/>
      <c r="E30" s="42"/>
      <c r="F30" s="3"/>
      <c r="G30" s="49" t="s">
        <v>65</v>
      </c>
      <c r="H30" s="4" t="s">
        <v>161</v>
      </c>
    </row>
    <row r="31" spans="1:8" ht="15.75" thickBot="1">
      <c r="B31" s="5"/>
      <c r="C31" s="5"/>
      <c r="D31" s="44"/>
      <c r="E31" s="50" t="s">
        <v>126</v>
      </c>
      <c r="F31" s="3"/>
    </row>
    <row r="32" spans="1:8" ht="15.75" thickBot="1">
      <c r="B32" s="5"/>
      <c r="D32" s="5"/>
      <c r="E32" s="6"/>
      <c r="F32" s="52" t="s">
        <v>128</v>
      </c>
    </row>
    <row r="33" spans="2:8" ht="15.75" thickBot="1">
      <c r="D33" s="44"/>
      <c r="E33" s="52" t="s">
        <v>123</v>
      </c>
      <c r="G33" s="49" t="s">
        <v>57</v>
      </c>
      <c r="H33" s="4" t="s">
        <v>160</v>
      </c>
    </row>
    <row r="34" spans="2:8">
      <c r="D34" s="5"/>
      <c r="E34" s="41"/>
    </row>
    <row r="35" spans="2:8" ht="15.75" thickBot="1">
      <c r="B35" s="5"/>
      <c r="C35" s="5"/>
      <c r="D35" s="5"/>
      <c r="E35" s="41"/>
      <c r="F35" s="50" t="s">
        <v>135</v>
      </c>
    </row>
    <row r="36" spans="2:8" ht="15.75" thickBot="1">
      <c r="B36" s="5"/>
      <c r="C36" s="5"/>
      <c r="D36" s="5"/>
      <c r="E36" s="41"/>
      <c r="F36" s="1"/>
      <c r="G36" s="49" t="s">
        <v>56</v>
      </c>
      <c r="H36" s="4" t="s">
        <v>159</v>
      </c>
    </row>
    <row r="37" spans="2:8" ht="15.75" thickBot="1">
      <c r="B37" s="5"/>
      <c r="C37" s="5"/>
      <c r="D37" s="5"/>
      <c r="E37" s="41"/>
      <c r="F37" s="52" t="s">
        <v>136</v>
      </c>
    </row>
    <row r="38" spans="2:8" ht="15.75" thickBot="1">
      <c r="B38" s="5"/>
      <c r="D38" s="5"/>
      <c r="E38" s="41"/>
      <c r="G38" s="49" t="s">
        <v>24</v>
      </c>
      <c r="H38" s="4" t="s">
        <v>18</v>
      </c>
    </row>
    <row r="39" spans="2:8">
      <c r="B39" s="5"/>
      <c r="D39" s="5"/>
      <c r="E39" s="41"/>
      <c r="G39" s="65"/>
      <c r="H39" s="4"/>
    </row>
    <row r="40" spans="2:8">
      <c r="B40" s="5"/>
      <c r="C40" s="5"/>
      <c r="D40" s="5"/>
      <c r="E40" s="64" t="s">
        <v>140</v>
      </c>
      <c r="F40" s="48" t="s">
        <v>62</v>
      </c>
    </row>
    <row r="41" spans="2:8" ht="15.75" thickBot="1">
      <c r="B41" s="5"/>
      <c r="C41" s="5"/>
      <c r="D41" s="44"/>
      <c r="E41" s="50" t="s">
        <v>130</v>
      </c>
    </row>
    <row r="42" spans="2:8" ht="15.75" thickBot="1">
      <c r="B42" s="5"/>
      <c r="C42" s="5"/>
      <c r="D42" s="5"/>
      <c r="E42" s="6"/>
      <c r="F42" s="50" t="s">
        <v>133</v>
      </c>
    </row>
    <row r="43" spans="2:8" ht="15.75" thickBot="1">
      <c r="B43" s="5"/>
      <c r="C43" s="5"/>
      <c r="D43" s="44"/>
      <c r="E43" s="52" t="s">
        <v>129</v>
      </c>
      <c r="F43" s="1"/>
    </row>
    <row r="44" spans="2:8" ht="15.75" thickBot="1">
      <c r="B44" s="5"/>
      <c r="C44" s="5"/>
      <c r="D44" s="5"/>
      <c r="E44" s="42"/>
      <c r="F44" s="3"/>
      <c r="G44" s="49" t="s">
        <v>54</v>
      </c>
      <c r="H44" s="4" t="s">
        <v>92</v>
      </c>
    </row>
    <row r="45" spans="2:8" ht="15.75" thickBot="1">
      <c r="D45" s="44"/>
      <c r="E45" s="50" t="s">
        <v>131</v>
      </c>
      <c r="F45" s="3"/>
    </row>
    <row r="46" spans="2:8" ht="15.75" thickBot="1">
      <c r="D46" s="5"/>
      <c r="E46" s="6"/>
      <c r="F46" s="52" t="s">
        <v>134</v>
      </c>
    </row>
    <row r="47" spans="2:8" ht="15.75" thickBot="1">
      <c r="D47" s="44"/>
      <c r="E47" s="52" t="s">
        <v>132</v>
      </c>
      <c r="G47" s="49" t="s">
        <v>55</v>
      </c>
      <c r="H47" s="4" t="s">
        <v>158</v>
      </c>
    </row>
    <row r="48" spans="2:8">
      <c r="D48" s="5"/>
      <c r="E48" s="41"/>
    </row>
    <row r="49" spans="2:8" ht="15.75" thickBot="1">
      <c r="D49" s="5"/>
      <c r="E49" s="41"/>
      <c r="F49" s="50" t="s">
        <v>138</v>
      </c>
    </row>
    <row r="50" spans="2:8" ht="15.75" thickBot="1">
      <c r="D50" s="5"/>
      <c r="E50" s="41"/>
      <c r="F50" s="1"/>
      <c r="G50" s="51" t="s">
        <v>36</v>
      </c>
      <c r="H50" s="4" t="s">
        <v>157</v>
      </c>
    </row>
    <row r="51" spans="2:8" ht="15.75" thickBot="1">
      <c r="D51" s="5"/>
      <c r="E51" s="41"/>
      <c r="F51" s="52" t="s">
        <v>137</v>
      </c>
    </row>
    <row r="52" spans="2:8" ht="15.75" thickBot="1">
      <c r="D52" s="5"/>
      <c r="E52" s="41"/>
      <c r="G52" s="49" t="s">
        <v>162</v>
      </c>
      <c r="H52" s="4" t="s">
        <v>19</v>
      </c>
    </row>
    <row r="54" spans="2:8">
      <c r="D54" s="44"/>
      <c r="E54" s="55" t="s">
        <v>73</v>
      </c>
      <c r="F54" s="55" t="s">
        <v>89</v>
      </c>
      <c r="G54" s="5"/>
      <c r="H54" s="5"/>
    </row>
    <row r="55" spans="2:8" ht="15.75" thickBot="1">
      <c r="C55" s="4"/>
      <c r="D55" s="44"/>
      <c r="E55" s="40" t="s">
        <v>23</v>
      </c>
      <c r="F55" s="58">
        <v>164</v>
      </c>
      <c r="G55" s="51" t="s">
        <v>23</v>
      </c>
      <c r="H55" s="8" t="s">
        <v>80</v>
      </c>
    </row>
    <row r="56" spans="2:8" ht="15.75" thickBot="1">
      <c r="C56" s="4"/>
      <c r="D56" s="44"/>
      <c r="E56" s="40" t="s">
        <v>74</v>
      </c>
      <c r="F56" s="58">
        <v>149</v>
      </c>
      <c r="G56" s="63" t="s">
        <v>74</v>
      </c>
      <c r="H56" s="8" t="s">
        <v>81</v>
      </c>
    </row>
    <row r="57" spans="2:8" ht="15.75" thickBot="1">
      <c r="C57" s="4"/>
      <c r="D57" s="44"/>
      <c r="E57" s="57" t="s">
        <v>75</v>
      </c>
      <c r="F57" s="58">
        <v>146</v>
      </c>
      <c r="G57" s="63" t="s">
        <v>75</v>
      </c>
      <c r="H57" s="8" t="s">
        <v>82</v>
      </c>
    </row>
    <row r="58" spans="2:8" ht="15.75" thickBot="1">
      <c r="C58" s="4"/>
      <c r="D58" s="44"/>
      <c r="E58" s="40" t="s">
        <v>27</v>
      </c>
      <c r="F58" s="58">
        <v>114</v>
      </c>
      <c r="G58" s="63" t="s">
        <v>27</v>
      </c>
      <c r="H58" s="8" t="s">
        <v>83</v>
      </c>
    </row>
    <row r="59" spans="2:8">
      <c r="C59" s="4"/>
      <c r="D59" s="44"/>
      <c r="E59" s="8"/>
      <c r="F59" s="56"/>
      <c r="G59" s="5"/>
      <c r="H59" s="8"/>
    </row>
    <row r="60" spans="2:8">
      <c r="D60" s="44"/>
      <c r="E60" s="55" t="s">
        <v>76</v>
      </c>
      <c r="F60" s="55" t="s">
        <v>89</v>
      </c>
      <c r="G60" s="5"/>
      <c r="H60" s="8"/>
    </row>
    <row r="61" spans="2:8" ht="15.75" thickBot="1">
      <c r="D61" s="44"/>
      <c r="E61" s="40" t="s">
        <v>32</v>
      </c>
      <c r="F61" s="58">
        <v>152</v>
      </c>
      <c r="G61" s="51" t="s">
        <v>32</v>
      </c>
      <c r="H61" s="8" t="s">
        <v>84</v>
      </c>
    </row>
    <row r="62" spans="2:8" ht="15.75" thickBot="1">
      <c r="D62" s="44"/>
      <c r="E62" s="40" t="s">
        <v>29</v>
      </c>
      <c r="F62" s="58">
        <v>142</v>
      </c>
      <c r="G62" s="63" t="s">
        <v>29</v>
      </c>
      <c r="H62" s="8" t="s">
        <v>85</v>
      </c>
    </row>
    <row r="63" spans="2:8" ht="15.75" thickBot="1">
      <c r="B63" s="4"/>
      <c r="C63" s="41"/>
      <c r="D63" s="44"/>
      <c r="E63" s="40" t="s">
        <v>28</v>
      </c>
      <c r="F63" s="58">
        <v>124</v>
      </c>
      <c r="G63" s="63" t="s">
        <v>28</v>
      </c>
      <c r="H63" s="8" t="s">
        <v>86</v>
      </c>
    </row>
    <row r="64" spans="2:8" ht="15.75" thickBot="1">
      <c r="B64" s="4"/>
      <c r="C64" s="41"/>
      <c r="D64" s="44"/>
      <c r="E64" s="40" t="s">
        <v>90</v>
      </c>
      <c r="F64" s="58">
        <v>108</v>
      </c>
      <c r="G64" s="63" t="s">
        <v>90</v>
      </c>
      <c r="H64" s="8" t="s">
        <v>87</v>
      </c>
    </row>
    <row r="65" spans="2:8" ht="15.75" thickBot="1">
      <c r="B65" s="4"/>
      <c r="C65" s="41"/>
      <c r="D65" s="42"/>
      <c r="E65" s="40" t="s">
        <v>33</v>
      </c>
      <c r="F65" s="58" t="s">
        <v>91</v>
      </c>
      <c r="G65" s="63" t="s">
        <v>33</v>
      </c>
      <c r="H65" s="62" t="s">
        <v>88</v>
      </c>
    </row>
    <row r="66" spans="2:8">
      <c r="B66" s="4"/>
      <c r="C66" s="41"/>
      <c r="D66" s="41"/>
      <c r="E66" s="8"/>
      <c r="F66" s="5"/>
      <c r="G66" s="5"/>
      <c r="H66" s="8"/>
    </row>
    <row r="67" spans="2:8">
      <c r="D67" s="5"/>
      <c r="E67" s="5"/>
      <c r="F67" s="5"/>
      <c r="G67" s="5"/>
      <c r="H67" s="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H9" sqref="H9"/>
    </sheetView>
  </sheetViews>
  <sheetFormatPr defaultRowHeight="15"/>
  <cols>
    <col min="2" max="5" width="25.7109375" customWidth="1"/>
    <col min="6" max="6" width="20.7109375" customWidth="1"/>
    <col min="7" max="7" width="10.7109375" customWidth="1"/>
  </cols>
  <sheetData>
    <row r="1" spans="1:7" ht="15.75">
      <c r="B1" s="60" t="s">
        <v>77</v>
      </c>
      <c r="C1" s="61" t="s">
        <v>78</v>
      </c>
      <c r="D1" s="59" t="s">
        <v>79</v>
      </c>
    </row>
    <row r="2" spans="1:7">
      <c r="B2" s="9" t="s">
        <v>6</v>
      </c>
      <c r="C2" s="9" t="s">
        <v>6</v>
      </c>
      <c r="D2" s="9" t="s">
        <v>6</v>
      </c>
      <c r="E2" s="9" t="s">
        <v>6</v>
      </c>
    </row>
    <row r="3" spans="1:7" ht="15.75" thickBot="1">
      <c r="D3" s="50" t="s">
        <v>151</v>
      </c>
    </row>
    <row r="4" spans="1:7" ht="15.75" thickBot="1">
      <c r="C4" s="50" t="s">
        <v>147</v>
      </c>
      <c r="D4" s="6"/>
      <c r="E4" s="54" t="s">
        <v>70</v>
      </c>
    </row>
    <row r="5" spans="1:7" ht="15.75" thickBot="1">
      <c r="B5" s="50" t="s">
        <v>143</v>
      </c>
      <c r="C5" s="6"/>
      <c r="D5" s="52" t="s">
        <v>152</v>
      </c>
      <c r="E5" s="1"/>
    </row>
    <row r="6" spans="1:7" ht="15.75" thickBot="1">
      <c r="A6" s="7"/>
      <c r="B6" s="1"/>
      <c r="C6" s="53" t="s">
        <v>148</v>
      </c>
      <c r="D6" s="5"/>
      <c r="E6" s="43"/>
      <c r="F6" s="49" t="s">
        <v>51</v>
      </c>
      <c r="G6" s="4" t="s">
        <v>14</v>
      </c>
    </row>
    <row r="7" spans="1:7" ht="15.75" thickBot="1">
      <c r="B7" s="52" t="s">
        <v>144</v>
      </c>
      <c r="C7" s="41"/>
      <c r="D7" s="50" t="s">
        <v>153</v>
      </c>
      <c r="E7" s="3"/>
    </row>
    <row r="8" spans="1:7" ht="15.75" thickBot="1">
      <c r="C8" s="50" t="s">
        <v>149</v>
      </c>
      <c r="D8" s="6"/>
      <c r="E8" s="53" t="s">
        <v>69</v>
      </c>
    </row>
    <row r="9" spans="1:7" ht="15.75" thickBot="1">
      <c r="B9" s="50" t="s">
        <v>145</v>
      </c>
      <c r="C9" s="6"/>
      <c r="D9" s="52" t="s">
        <v>154</v>
      </c>
      <c r="F9" s="49" t="s">
        <v>53</v>
      </c>
      <c r="G9" s="4" t="s">
        <v>15</v>
      </c>
    </row>
    <row r="10" spans="1:7" ht="15.75" thickBot="1">
      <c r="A10" s="7"/>
      <c r="B10" s="1"/>
      <c r="C10" s="53" t="s">
        <v>150</v>
      </c>
      <c r="D10" s="5"/>
      <c r="G10" s="4"/>
    </row>
    <row r="11" spans="1:7" ht="15.75" thickBot="1">
      <c r="B11" s="52" t="s">
        <v>146</v>
      </c>
      <c r="C11" s="5"/>
      <c r="D11" s="5"/>
      <c r="E11" s="50" t="s">
        <v>68</v>
      </c>
      <c r="G11" s="4"/>
    </row>
    <row r="12" spans="1:7" ht="15.75" thickBot="1">
      <c r="E12" s="1"/>
      <c r="F12" s="49" t="s">
        <v>52</v>
      </c>
      <c r="G12" s="4" t="s">
        <v>16</v>
      </c>
    </row>
    <row r="13" spans="1:7" ht="15.75" thickBot="1">
      <c r="E13" s="52" t="s">
        <v>66</v>
      </c>
      <c r="G13" s="4"/>
    </row>
    <row r="14" spans="1:7" ht="15.75" thickBot="1">
      <c r="F14" s="49" t="s">
        <v>45</v>
      </c>
      <c r="G14" s="4" t="s">
        <v>17</v>
      </c>
    </row>
    <row r="15" spans="1:7">
      <c r="C15" s="44"/>
      <c r="D15" s="5"/>
    </row>
    <row r="16" spans="1:7" ht="15.75" thickBot="1">
      <c r="B16" s="7"/>
      <c r="C16" s="5"/>
      <c r="D16" s="5"/>
      <c r="E16" s="50" t="s">
        <v>67</v>
      </c>
    </row>
    <row r="17" spans="2:7">
      <c r="C17" s="44"/>
      <c r="D17" s="5"/>
      <c r="E17" s="1"/>
    </row>
    <row r="18" spans="2:7" ht="15.75" thickBot="1">
      <c r="B18" s="7"/>
      <c r="C18" s="5"/>
      <c r="D18" s="5"/>
      <c r="E18" s="3"/>
      <c r="F18" s="49" t="s">
        <v>49</v>
      </c>
      <c r="G18" s="4" t="s">
        <v>161</v>
      </c>
    </row>
    <row r="19" spans="2:7">
      <c r="C19" s="44"/>
      <c r="D19" s="5"/>
      <c r="E19" s="3"/>
    </row>
    <row r="20" spans="2:7" ht="15.75" thickBot="1">
      <c r="C20" s="5"/>
      <c r="D20" s="5"/>
      <c r="E20" s="2" t="s">
        <v>155</v>
      </c>
    </row>
    <row r="21" spans="2:7" ht="15.75" thickBot="1">
      <c r="C21" s="44"/>
      <c r="D21" s="5"/>
      <c r="F21" s="49" t="s">
        <v>50</v>
      </c>
      <c r="G21" s="4" t="s">
        <v>160</v>
      </c>
    </row>
    <row r="23" spans="2:7" ht="15.75" thickBot="1">
      <c r="E23" s="50" t="s">
        <v>71</v>
      </c>
    </row>
    <row r="24" spans="2:7" ht="15.75" thickBot="1">
      <c r="E24" s="1"/>
      <c r="F24" s="49" t="s">
        <v>42</v>
      </c>
      <c r="G24" s="4" t="s">
        <v>159</v>
      </c>
    </row>
    <row r="25" spans="2:7" ht="15.75" thickBot="1">
      <c r="E25" s="52" t="s">
        <v>72</v>
      </c>
    </row>
    <row r="26" spans="2:7" ht="15.75" thickBot="1">
      <c r="F26" s="49" t="s">
        <v>41</v>
      </c>
      <c r="G26" s="4" t="s">
        <v>18</v>
      </c>
    </row>
    <row r="28" spans="2:7" ht="15.75" thickBot="1">
      <c r="F28" s="51" t="s">
        <v>44</v>
      </c>
      <c r="G28" s="4" t="s">
        <v>92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Mehed_alagrupid</vt:lpstr>
      <vt:lpstr>Naised_alagrupid</vt:lpstr>
      <vt:lpstr>mehed_karikas_1</vt:lpstr>
      <vt:lpstr>naised_karikas_1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Janika</dc:creator>
  <cp:lastModifiedBy>Kasutaja</cp:lastModifiedBy>
  <cp:lastPrinted>2020-07-27T16:41:00Z</cp:lastPrinted>
  <dcterms:created xsi:type="dcterms:W3CDTF">2020-07-24T08:14:55Z</dcterms:created>
  <dcterms:modified xsi:type="dcterms:W3CDTF">2020-07-28T07:19:04Z</dcterms:modified>
</cp:coreProperties>
</file>