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240" yWindow="255" windowWidth="15480" windowHeight="7815"/>
  </bookViews>
  <sheets>
    <sheet name="Üld" sheetId="1" r:id="rId1"/>
    <sheet name="Team" sheetId="2" r:id="rId2"/>
  </sheets>
  <calcPr calcId="144525"/>
</workbook>
</file>

<file path=xl/calcChain.xml><?xml version="1.0" encoding="utf-8"?>
<calcChain xmlns="http://schemas.openxmlformats.org/spreadsheetml/2006/main">
  <c r="O45" i="2"/>
  <c r="O24"/>
  <c r="O13"/>
  <c r="O19"/>
  <c r="O30"/>
  <c r="O41"/>
  <c r="O7"/>
  <c r="N45"/>
  <c r="N41"/>
  <c r="N30"/>
  <c r="N13"/>
  <c r="N7"/>
  <c r="N24"/>
  <c r="N19"/>
  <c r="M45"/>
  <c r="M41"/>
  <c r="M35"/>
  <c r="M30"/>
  <c r="M24"/>
  <c r="M19"/>
  <c r="M13"/>
  <c r="M7"/>
  <c r="L45"/>
  <c r="L41"/>
  <c r="L35"/>
  <c r="L19"/>
  <c r="K45" l="1"/>
  <c r="K41"/>
  <c r="K35"/>
  <c r="K30"/>
  <c r="K24"/>
  <c r="K19"/>
  <c r="K13"/>
  <c r="K7"/>
  <c r="F35"/>
  <c r="J45"/>
  <c r="J41"/>
  <c r="J35"/>
  <c r="J30"/>
  <c r="J24"/>
  <c r="J19"/>
  <c r="J13"/>
  <c r="J7"/>
  <c r="I45"/>
  <c r="I41"/>
  <c r="I35"/>
  <c r="I30"/>
  <c r="I24"/>
  <c r="I19"/>
  <c r="I13"/>
  <c r="I7"/>
  <c r="H45"/>
  <c r="H41"/>
  <c r="H35"/>
  <c r="H30"/>
  <c r="H24"/>
  <c r="H19"/>
  <c r="H13"/>
  <c r="H7"/>
  <c r="G45"/>
  <c r="G41"/>
  <c r="G35"/>
  <c r="G30"/>
  <c r="G24"/>
  <c r="G19"/>
  <c r="G13"/>
  <c r="G7"/>
  <c r="F45" l="1"/>
  <c r="F41"/>
  <c r="F24"/>
  <c r="F19"/>
  <c r="F13"/>
  <c r="F7"/>
  <c r="E45"/>
  <c r="E41"/>
  <c r="E35"/>
  <c r="E30"/>
  <c r="E24"/>
  <c r="E19"/>
  <c r="E13"/>
  <c r="E7"/>
  <c r="D45"/>
  <c r="D41"/>
  <c r="D35"/>
  <c r="D30"/>
  <c r="D24"/>
  <c r="D19"/>
  <c r="D13"/>
  <c r="D7"/>
  <c r="C45"/>
  <c r="C41"/>
  <c r="C24" l="1"/>
  <c r="C35"/>
  <c r="C30"/>
  <c r="C19"/>
  <c r="C13"/>
  <c r="C7" l="1"/>
</calcChain>
</file>

<file path=xl/sharedStrings.xml><?xml version="1.0" encoding="utf-8"?>
<sst xmlns="http://schemas.openxmlformats.org/spreadsheetml/2006/main" count="588" uniqueCount="196">
  <si>
    <t>Nr</t>
  </si>
  <si>
    <t>Nimi</t>
  </si>
  <si>
    <t>Võistkond</t>
  </si>
  <si>
    <t>Järk</t>
  </si>
  <si>
    <t>Kokku</t>
  </si>
  <si>
    <t>Koht</t>
  </si>
  <si>
    <t>Koef</t>
  </si>
  <si>
    <t>NR</t>
  </si>
  <si>
    <t>Team</t>
  </si>
  <si>
    <t>Organizer:   Jaan Truu</t>
  </si>
  <si>
    <t xml:space="preserve">Referee:   Gunnar Usin, Mari Rahula   </t>
  </si>
  <si>
    <t>Raivis Paegle</t>
  </si>
  <si>
    <t>Hans Pukk</t>
  </si>
  <si>
    <t>Andrei Naprejenkov</t>
  </si>
  <si>
    <t>Zigmars Rumbenieks</t>
  </si>
  <si>
    <t>Regina Pironen</t>
  </si>
  <si>
    <t>Dama</t>
  </si>
  <si>
    <t>FM</t>
  </si>
  <si>
    <t>Anatoli Anissimov</t>
  </si>
  <si>
    <t xml:space="preserve">Guntars Purvinš </t>
  </si>
  <si>
    <t>Janiš Jasko</t>
  </si>
  <si>
    <t>Sankt-Peterburgi TÜ</t>
  </si>
  <si>
    <t xml:space="preserve">Boris Družinin </t>
  </si>
  <si>
    <t>Boris Družinin</t>
  </si>
  <si>
    <t>Rein Kirst</t>
  </si>
  <si>
    <t>Vjatseslav Nikitin</t>
  </si>
  <si>
    <t>Guntars Purvinš</t>
  </si>
  <si>
    <t>Raivo Rist</t>
  </si>
  <si>
    <t>Arvo Rist</t>
  </si>
  <si>
    <t>Jaan Truu</t>
  </si>
  <si>
    <t>Ivar Truu</t>
  </si>
  <si>
    <t>Saaremaa</t>
  </si>
  <si>
    <t>+</t>
  </si>
  <si>
    <t>MK</t>
  </si>
  <si>
    <t>M</t>
  </si>
  <si>
    <t>RM</t>
  </si>
  <si>
    <t>I</t>
  </si>
  <si>
    <t>III</t>
  </si>
  <si>
    <t>II</t>
  </si>
  <si>
    <t>4.</t>
  </si>
  <si>
    <t>5.</t>
  </si>
  <si>
    <t>6.</t>
  </si>
  <si>
    <t xml:space="preserve"> </t>
  </si>
  <si>
    <t>Riga VEF</t>
  </si>
  <si>
    <t>IND</t>
  </si>
  <si>
    <t>Aiga Priedniece</t>
  </si>
  <si>
    <t>Jekabpils</t>
  </si>
  <si>
    <t>Valerjans Vizulis</t>
  </si>
  <si>
    <t>Janis Arinš</t>
  </si>
  <si>
    <t>Tallinn</t>
  </si>
  <si>
    <t>Konstantin Selli</t>
  </si>
  <si>
    <t>Nõmme</t>
  </si>
  <si>
    <t>Imre Anton</t>
  </si>
  <si>
    <t>Jüri Hermann</t>
  </si>
  <si>
    <t>Viktor Makarov</t>
  </si>
  <si>
    <t>Talivaldis Rumitis</t>
  </si>
  <si>
    <t>Juri Lebedev</t>
  </si>
  <si>
    <t>Vitali Kravtsov</t>
  </si>
  <si>
    <t>Kaari Vainonen</t>
  </si>
  <si>
    <t>SM</t>
  </si>
  <si>
    <t>MS</t>
  </si>
  <si>
    <r>
      <t xml:space="preserve">1  </t>
    </r>
    <r>
      <rPr>
        <sz val="8"/>
        <color theme="1"/>
        <rFont val="Calibri"/>
        <family val="2"/>
        <charset val="186"/>
        <scheme val="minor"/>
      </rPr>
      <t>9</t>
    </r>
  </si>
  <si>
    <r>
      <t xml:space="preserve">0  </t>
    </r>
    <r>
      <rPr>
        <sz val="8"/>
        <color theme="1"/>
        <rFont val="Calibri"/>
        <family val="2"/>
        <charset val="186"/>
        <scheme val="minor"/>
      </rPr>
      <t>18</t>
    </r>
  </si>
  <si>
    <r>
      <t xml:space="preserve">0,5 </t>
    </r>
    <r>
      <rPr>
        <sz val="8"/>
        <color theme="1"/>
        <rFont val="Calibri"/>
        <family val="2"/>
        <charset val="186"/>
        <scheme val="minor"/>
      </rPr>
      <t>25</t>
    </r>
  </si>
  <si>
    <r>
      <t xml:space="preserve">0,5 </t>
    </r>
    <r>
      <rPr>
        <sz val="8"/>
        <color theme="1"/>
        <rFont val="Calibri"/>
        <family val="2"/>
        <charset val="186"/>
        <scheme val="minor"/>
      </rPr>
      <t>19</t>
    </r>
  </si>
  <si>
    <r>
      <t xml:space="preserve">0,5 </t>
    </r>
    <r>
      <rPr>
        <sz val="8"/>
        <rFont val="Calibri"/>
        <family val="2"/>
        <charset val="186"/>
        <scheme val="minor"/>
      </rPr>
      <t>7</t>
    </r>
  </si>
  <si>
    <r>
      <t xml:space="preserve">0,5 </t>
    </r>
    <r>
      <rPr>
        <sz val="8"/>
        <color theme="1"/>
        <rFont val="Calibri"/>
        <family val="2"/>
        <charset val="186"/>
        <scheme val="minor"/>
      </rPr>
      <t>17</t>
    </r>
  </si>
  <si>
    <r>
      <t xml:space="preserve">0,5 </t>
    </r>
    <r>
      <rPr>
        <sz val="8"/>
        <color theme="1"/>
        <rFont val="Calibri"/>
        <family val="2"/>
        <charset val="186"/>
        <scheme val="minor"/>
      </rPr>
      <t>16</t>
    </r>
  </si>
  <si>
    <r>
      <t xml:space="preserve">0,5 </t>
    </r>
    <r>
      <rPr>
        <sz val="8"/>
        <color theme="1"/>
        <rFont val="Calibri"/>
        <family val="2"/>
        <charset val="186"/>
        <scheme val="minor"/>
      </rPr>
      <t>10</t>
    </r>
  </si>
  <si>
    <r>
      <t xml:space="preserve">0,5 </t>
    </r>
    <r>
      <rPr>
        <sz val="8"/>
        <color theme="1"/>
        <rFont val="Calibri"/>
        <family val="2"/>
        <charset val="186"/>
        <scheme val="minor"/>
      </rPr>
      <t>1</t>
    </r>
  </si>
  <si>
    <r>
      <t xml:space="preserve">0,5 </t>
    </r>
    <r>
      <rPr>
        <sz val="8"/>
        <color theme="1"/>
        <rFont val="Calibri"/>
        <family val="2"/>
        <charset val="186"/>
        <scheme val="minor"/>
      </rPr>
      <t>30</t>
    </r>
  </si>
  <si>
    <r>
      <t xml:space="preserve">0,5 </t>
    </r>
    <r>
      <rPr>
        <sz val="8"/>
        <color theme="1"/>
        <rFont val="Calibri"/>
        <family val="2"/>
        <charset val="186"/>
        <scheme val="minor"/>
      </rPr>
      <t>12</t>
    </r>
  </si>
  <si>
    <r>
      <t xml:space="preserve">0,5 </t>
    </r>
    <r>
      <rPr>
        <sz val="8"/>
        <color theme="1"/>
        <rFont val="Calibri"/>
        <family val="2"/>
        <charset val="186"/>
        <scheme val="minor"/>
      </rPr>
      <t>11</t>
    </r>
  </si>
  <si>
    <r>
      <t xml:space="preserve">0,5 </t>
    </r>
    <r>
      <rPr>
        <sz val="8"/>
        <color theme="1"/>
        <rFont val="Calibri"/>
        <family val="2"/>
        <charset val="186"/>
        <scheme val="minor"/>
      </rPr>
      <t>2</t>
    </r>
  </si>
  <si>
    <r>
      <t xml:space="preserve">0,5 </t>
    </r>
    <r>
      <rPr>
        <sz val="8"/>
        <color theme="1"/>
        <rFont val="Calibri"/>
        <family val="2"/>
        <charset val="186"/>
        <scheme val="minor"/>
      </rPr>
      <t>4</t>
    </r>
  </si>
  <si>
    <r>
      <t xml:space="preserve">0  </t>
    </r>
    <r>
      <rPr>
        <sz val="8"/>
        <color theme="1"/>
        <rFont val="Calibri"/>
        <family val="2"/>
        <charset val="186"/>
        <scheme val="minor"/>
      </rPr>
      <t>20</t>
    </r>
  </si>
  <si>
    <r>
      <t xml:space="preserve">1  </t>
    </r>
    <r>
      <rPr>
        <sz val="8"/>
        <color theme="1"/>
        <rFont val="Calibri"/>
        <family val="2"/>
        <charset val="186"/>
        <scheme val="minor"/>
      </rPr>
      <t>29</t>
    </r>
  </si>
  <si>
    <r>
      <t xml:space="preserve">1  </t>
    </r>
    <r>
      <rPr>
        <sz val="8"/>
        <color theme="1"/>
        <rFont val="Calibri"/>
        <family val="2"/>
        <charset val="186"/>
        <scheme val="minor"/>
      </rPr>
      <t>24</t>
    </r>
  </si>
  <si>
    <r>
      <rPr>
        <sz val="12"/>
        <color theme="1"/>
        <rFont val="Calibri"/>
        <family val="2"/>
        <charset val="186"/>
        <scheme val="minor"/>
      </rPr>
      <t xml:space="preserve">0  </t>
    </r>
    <r>
      <rPr>
        <sz val="8"/>
        <color theme="1"/>
        <rFont val="Calibri"/>
        <family val="2"/>
        <charset val="186"/>
        <scheme val="minor"/>
      </rPr>
      <t>14</t>
    </r>
  </si>
  <si>
    <r>
      <t xml:space="preserve">0  </t>
    </r>
    <r>
      <rPr>
        <sz val="8"/>
        <color theme="1"/>
        <rFont val="Calibri"/>
        <family val="2"/>
        <charset val="186"/>
        <scheme val="minor"/>
      </rPr>
      <t>26</t>
    </r>
  </si>
  <si>
    <r>
      <t xml:space="preserve">1  </t>
    </r>
    <r>
      <rPr>
        <sz val="8"/>
        <color theme="1"/>
        <rFont val="Calibri"/>
        <family val="2"/>
        <charset val="186"/>
        <scheme val="minor"/>
      </rPr>
      <t>21</t>
    </r>
  </si>
  <si>
    <r>
      <t xml:space="preserve">1  </t>
    </r>
    <r>
      <rPr>
        <sz val="8"/>
        <color theme="1"/>
        <rFont val="Calibri"/>
        <family val="2"/>
        <charset val="186"/>
        <scheme val="minor"/>
      </rPr>
      <t>23</t>
    </r>
  </si>
  <si>
    <r>
      <t xml:space="preserve">0  </t>
    </r>
    <r>
      <rPr>
        <sz val="8"/>
        <color theme="1"/>
        <rFont val="Calibri"/>
        <family val="2"/>
        <charset val="186"/>
        <scheme val="minor"/>
      </rPr>
      <t>28</t>
    </r>
  </si>
  <si>
    <r>
      <t xml:space="preserve">0  </t>
    </r>
    <r>
      <rPr>
        <sz val="8"/>
        <color theme="1"/>
        <rFont val="Calibri"/>
        <family val="2"/>
        <charset val="186"/>
        <scheme val="minor"/>
      </rPr>
      <t>31</t>
    </r>
  </si>
  <si>
    <r>
      <t xml:space="preserve">1  </t>
    </r>
    <r>
      <rPr>
        <sz val="8"/>
        <color theme="1"/>
        <rFont val="Calibri"/>
        <family val="2"/>
        <charset val="186"/>
        <scheme val="minor"/>
      </rPr>
      <t>13</t>
    </r>
  </si>
  <si>
    <r>
      <t xml:space="preserve">1  </t>
    </r>
    <r>
      <rPr>
        <sz val="8"/>
        <color theme="1"/>
        <rFont val="Calibri"/>
        <family val="2"/>
        <charset val="186"/>
        <scheme val="minor"/>
      </rPr>
      <t>8</t>
    </r>
  </si>
  <si>
    <r>
      <t xml:space="preserve">0  </t>
    </r>
    <r>
      <rPr>
        <sz val="8"/>
        <color theme="1"/>
        <rFont val="Calibri"/>
        <family val="2"/>
        <charset val="186"/>
        <scheme val="minor"/>
      </rPr>
      <t>3</t>
    </r>
  </si>
  <si>
    <r>
      <t xml:space="preserve">0  </t>
    </r>
    <r>
      <rPr>
        <sz val="8"/>
        <color theme="1"/>
        <rFont val="Calibri"/>
        <family val="2"/>
        <charset val="186"/>
        <scheme val="minor"/>
      </rPr>
      <t>27</t>
    </r>
  </si>
  <si>
    <r>
      <t xml:space="preserve">1  </t>
    </r>
    <r>
      <rPr>
        <sz val="8"/>
        <color theme="1"/>
        <rFont val="Calibri"/>
        <family val="2"/>
        <charset val="186"/>
        <scheme val="minor"/>
      </rPr>
      <t>5</t>
    </r>
  </si>
  <si>
    <r>
      <t xml:space="preserve">0,5 </t>
    </r>
    <r>
      <rPr>
        <sz val="8"/>
        <color theme="1"/>
        <rFont val="Calibri"/>
        <family val="2"/>
        <charset val="186"/>
        <scheme val="minor"/>
      </rPr>
      <t>22</t>
    </r>
  </si>
  <si>
    <r>
      <t xml:space="preserve">0,5 </t>
    </r>
    <r>
      <rPr>
        <sz val="8"/>
        <color theme="1"/>
        <rFont val="Calibri"/>
        <family val="2"/>
        <charset val="186"/>
        <scheme val="minor"/>
      </rPr>
      <t>6</t>
    </r>
  </si>
  <si>
    <t>Sergei Sorotšin</t>
  </si>
  <si>
    <t>Valerians Vizulis</t>
  </si>
  <si>
    <r>
      <t xml:space="preserve">LI SAAREMAA KAPP  </t>
    </r>
    <r>
      <rPr>
        <sz val="24"/>
        <color indexed="8"/>
        <rFont val="Calibri"/>
        <family val="2"/>
        <charset val="186"/>
      </rPr>
      <t>TEAM RESULTS</t>
    </r>
  </si>
  <si>
    <r>
      <t xml:space="preserve">0  </t>
    </r>
    <r>
      <rPr>
        <sz val="8"/>
        <color theme="1"/>
        <rFont val="Calibri"/>
        <family val="2"/>
        <charset val="186"/>
        <scheme val="minor"/>
      </rPr>
      <t>17</t>
    </r>
  </si>
  <si>
    <r>
      <t xml:space="preserve">1  </t>
    </r>
    <r>
      <rPr>
        <sz val="8"/>
        <color theme="1"/>
        <rFont val="Calibri"/>
        <family val="2"/>
        <charset val="186"/>
        <scheme val="minor"/>
      </rPr>
      <t>1</t>
    </r>
  </si>
  <si>
    <r>
      <t xml:space="preserve">0,5  </t>
    </r>
    <r>
      <rPr>
        <sz val="8"/>
        <color theme="1"/>
        <rFont val="Calibri"/>
        <family val="2"/>
        <charset val="186"/>
        <scheme val="minor"/>
      </rPr>
      <t>6</t>
    </r>
  </si>
  <si>
    <r>
      <t xml:space="preserve">0,5  </t>
    </r>
    <r>
      <rPr>
        <sz val="8"/>
        <color theme="1"/>
        <rFont val="Calibri"/>
        <family val="2"/>
        <charset val="186"/>
        <scheme val="minor"/>
      </rPr>
      <t>2</t>
    </r>
  </si>
  <si>
    <r>
      <t xml:space="preserve">0,5  </t>
    </r>
    <r>
      <rPr>
        <sz val="8"/>
        <color theme="1"/>
        <rFont val="Calibri"/>
        <family val="2"/>
        <charset val="186"/>
        <scheme val="minor"/>
      </rPr>
      <t>3</t>
    </r>
  </si>
  <si>
    <r>
      <t xml:space="preserve">1  </t>
    </r>
    <r>
      <rPr>
        <sz val="8"/>
        <color theme="1"/>
        <rFont val="Calibri"/>
        <family val="2"/>
        <charset val="186"/>
        <scheme val="minor"/>
      </rPr>
      <t>30</t>
    </r>
  </si>
  <si>
    <r>
      <t xml:space="preserve">0  </t>
    </r>
    <r>
      <rPr>
        <sz val="8"/>
        <color theme="1"/>
        <rFont val="Calibri"/>
        <family val="2"/>
        <charset val="186"/>
        <scheme val="minor"/>
      </rPr>
      <t>7</t>
    </r>
  </si>
  <si>
    <r>
      <t xml:space="preserve">0,5 </t>
    </r>
    <r>
      <rPr>
        <sz val="8"/>
        <color theme="1"/>
        <rFont val="Calibri"/>
        <family val="2"/>
        <charset val="186"/>
        <scheme val="minor"/>
      </rPr>
      <t>21</t>
    </r>
  </si>
  <si>
    <r>
      <t xml:space="preserve">0,5 </t>
    </r>
    <r>
      <rPr>
        <sz val="8"/>
        <color theme="1"/>
        <rFont val="Calibri"/>
        <family val="2"/>
        <charset val="186"/>
        <scheme val="minor"/>
      </rPr>
      <t>8</t>
    </r>
  </si>
  <si>
    <r>
      <t xml:space="preserve">0,5 </t>
    </r>
    <r>
      <rPr>
        <sz val="8"/>
        <color theme="1"/>
        <rFont val="Calibri"/>
        <family val="2"/>
        <charset val="186"/>
        <scheme val="minor"/>
      </rPr>
      <t>13</t>
    </r>
  </si>
  <si>
    <r>
      <t xml:space="preserve">0,5 </t>
    </r>
    <r>
      <rPr>
        <sz val="8"/>
        <color theme="1"/>
        <rFont val="Calibri"/>
        <family val="2"/>
        <charset val="186"/>
        <scheme val="minor"/>
      </rPr>
      <t>9</t>
    </r>
  </si>
  <si>
    <r>
      <t xml:space="preserve">0,5 </t>
    </r>
    <r>
      <rPr>
        <sz val="8"/>
        <color theme="1"/>
        <rFont val="Calibri"/>
        <family val="2"/>
        <charset val="186"/>
        <scheme val="minor"/>
      </rPr>
      <t>24</t>
    </r>
  </si>
  <si>
    <r>
      <t xml:space="preserve">0  </t>
    </r>
    <r>
      <rPr>
        <sz val="8"/>
        <color theme="1"/>
        <rFont val="Calibri"/>
        <family val="2"/>
        <charset val="186"/>
        <scheme val="minor"/>
      </rPr>
      <t>14</t>
    </r>
  </si>
  <si>
    <r>
      <t xml:space="preserve">1  </t>
    </r>
    <r>
      <rPr>
        <sz val="8"/>
        <color theme="1"/>
        <rFont val="Calibri"/>
        <family val="2"/>
        <charset val="186"/>
        <scheme val="minor"/>
      </rPr>
      <t>31</t>
    </r>
  </si>
  <si>
    <r>
      <t xml:space="preserve">1  </t>
    </r>
    <r>
      <rPr>
        <sz val="8"/>
        <color theme="1"/>
        <rFont val="Calibri"/>
        <family val="2"/>
        <charset val="186"/>
        <scheme val="minor"/>
      </rPr>
      <t>15</t>
    </r>
  </si>
  <si>
    <r>
      <t xml:space="preserve">1  </t>
    </r>
    <r>
      <rPr>
        <sz val="8"/>
        <color theme="1"/>
        <rFont val="Calibri"/>
        <family val="2"/>
        <charset val="186"/>
        <scheme val="minor"/>
      </rPr>
      <t>25</t>
    </r>
  </si>
  <si>
    <r>
      <t xml:space="preserve">0  </t>
    </r>
    <r>
      <rPr>
        <sz val="8"/>
        <color theme="1"/>
        <rFont val="Calibri"/>
        <family val="2"/>
        <charset val="186"/>
        <scheme val="minor"/>
      </rPr>
      <t>16</t>
    </r>
  </si>
  <si>
    <r>
      <t xml:space="preserve">0,5 </t>
    </r>
    <r>
      <rPr>
        <sz val="8"/>
        <color theme="1"/>
        <rFont val="Calibri"/>
        <family val="2"/>
        <charset val="186"/>
        <scheme val="minor"/>
      </rPr>
      <t>27</t>
    </r>
  </si>
  <si>
    <r>
      <t xml:space="preserve">0,5 </t>
    </r>
    <r>
      <rPr>
        <sz val="8"/>
        <color theme="1"/>
        <rFont val="Calibri"/>
        <family val="2"/>
        <charset val="186"/>
        <scheme val="minor"/>
      </rPr>
      <t>18</t>
    </r>
  </si>
  <si>
    <r>
      <t xml:space="preserve">0,5 </t>
    </r>
    <r>
      <rPr>
        <sz val="8"/>
        <color theme="1"/>
        <rFont val="Calibri"/>
        <family val="2"/>
        <charset val="186"/>
        <scheme val="minor"/>
      </rPr>
      <t>28</t>
    </r>
  </si>
  <si>
    <r>
      <t xml:space="preserve">0,5 </t>
    </r>
    <r>
      <rPr>
        <sz val="8"/>
        <color theme="1"/>
        <rFont val="Calibri"/>
        <family val="2"/>
        <charset val="186"/>
        <scheme val="minor"/>
      </rPr>
      <t>20</t>
    </r>
  </si>
  <si>
    <r>
      <t xml:space="preserve">0  </t>
    </r>
    <r>
      <rPr>
        <sz val="8"/>
        <color theme="1"/>
        <rFont val="Calibri"/>
        <family val="2"/>
        <charset val="186"/>
        <scheme val="minor"/>
      </rPr>
      <t>23</t>
    </r>
  </si>
  <si>
    <r>
      <t xml:space="preserve">0,5 </t>
    </r>
    <r>
      <rPr>
        <sz val="8"/>
        <color theme="1"/>
        <rFont val="Calibri"/>
        <family val="2"/>
        <charset val="186"/>
        <scheme val="minor"/>
      </rPr>
      <t>3</t>
    </r>
  </si>
  <si>
    <r>
      <t xml:space="preserve">0  </t>
    </r>
    <r>
      <rPr>
        <sz val="8"/>
        <color theme="1"/>
        <rFont val="Calibri"/>
        <family val="2"/>
        <charset val="186"/>
        <scheme val="minor"/>
      </rPr>
      <t>4</t>
    </r>
  </si>
  <si>
    <r>
      <t xml:space="preserve">0,5 </t>
    </r>
    <r>
      <rPr>
        <sz val="8"/>
        <color theme="1"/>
        <rFont val="Calibri"/>
        <family val="2"/>
        <charset val="186"/>
        <scheme val="minor"/>
      </rPr>
      <t>5</t>
    </r>
  </si>
  <si>
    <r>
      <t xml:space="preserve">0,5 </t>
    </r>
    <r>
      <rPr>
        <sz val="8"/>
        <color theme="1"/>
        <rFont val="Calibri"/>
        <family val="2"/>
        <charset val="186"/>
        <scheme val="minor"/>
      </rPr>
      <t>7</t>
    </r>
  </si>
  <si>
    <r>
      <t xml:space="preserve">1  </t>
    </r>
    <r>
      <rPr>
        <sz val="8"/>
        <color theme="1"/>
        <rFont val="Calibri"/>
        <family val="2"/>
        <charset val="186"/>
        <scheme val="minor"/>
      </rPr>
      <t>22</t>
    </r>
  </si>
  <si>
    <r>
      <t xml:space="preserve">0  </t>
    </r>
    <r>
      <rPr>
        <sz val="8"/>
        <color theme="1"/>
        <rFont val="Calibri"/>
        <family val="2"/>
        <charset val="186"/>
        <scheme val="minor"/>
      </rPr>
      <t>10</t>
    </r>
  </si>
  <si>
    <r>
      <t xml:space="preserve">0,5 </t>
    </r>
    <r>
      <rPr>
        <sz val="8"/>
        <color theme="1"/>
        <rFont val="Calibri"/>
        <family val="2"/>
        <charset val="186"/>
        <scheme val="minor"/>
      </rPr>
      <t>26</t>
    </r>
  </si>
  <si>
    <r>
      <t xml:space="preserve">0,5 </t>
    </r>
    <r>
      <rPr>
        <sz val="8"/>
        <color theme="1"/>
        <rFont val="Calibri"/>
        <family val="2"/>
        <charset val="186"/>
        <scheme val="minor"/>
      </rPr>
      <t>14</t>
    </r>
  </si>
  <si>
    <r>
      <t xml:space="preserve">0,5 </t>
    </r>
    <r>
      <rPr>
        <sz val="8"/>
        <color theme="1"/>
        <rFont val="Calibri"/>
        <family val="2"/>
        <charset val="186"/>
        <scheme val="minor"/>
      </rPr>
      <t>31</t>
    </r>
  </si>
  <si>
    <r>
      <t xml:space="preserve">0,5 </t>
    </r>
    <r>
      <rPr>
        <sz val="8"/>
        <color theme="1"/>
        <rFont val="Calibri"/>
        <family val="2"/>
        <charset val="186"/>
        <scheme val="minor"/>
      </rPr>
      <t>15</t>
    </r>
  </si>
  <si>
    <r>
      <t xml:space="preserve">0 </t>
    </r>
    <r>
      <rPr>
        <sz val="8"/>
        <color theme="1"/>
        <rFont val="Calibri"/>
        <family val="2"/>
        <charset val="186"/>
        <scheme val="minor"/>
      </rPr>
      <t>30</t>
    </r>
  </si>
  <si>
    <t>3,5</t>
  </si>
  <si>
    <r>
      <t xml:space="preserve">0  </t>
    </r>
    <r>
      <rPr>
        <sz val="8"/>
        <color theme="1"/>
        <rFont val="Calibri"/>
        <family val="2"/>
        <charset val="186"/>
        <scheme val="minor"/>
      </rPr>
      <t>30</t>
    </r>
  </si>
  <si>
    <r>
      <t xml:space="preserve">0  </t>
    </r>
    <r>
      <rPr>
        <sz val="8"/>
        <color theme="1"/>
        <rFont val="Calibri"/>
        <family val="2"/>
        <charset val="186"/>
        <scheme val="minor"/>
      </rPr>
      <t>19</t>
    </r>
  </si>
  <si>
    <r>
      <t xml:space="preserve">1  </t>
    </r>
    <r>
      <rPr>
        <sz val="8"/>
        <color theme="1"/>
        <rFont val="Calibri"/>
        <family val="2"/>
        <charset val="186"/>
        <scheme val="minor"/>
      </rPr>
      <t>6</t>
    </r>
  </si>
  <si>
    <r>
      <t xml:space="preserve">1  </t>
    </r>
    <r>
      <rPr>
        <sz val="8"/>
        <color theme="1"/>
        <rFont val="Calibri"/>
        <family val="2"/>
        <charset val="186"/>
        <scheme val="minor"/>
      </rPr>
      <t>11</t>
    </r>
  </si>
  <si>
    <r>
      <t xml:space="preserve">0  </t>
    </r>
    <r>
      <rPr>
        <sz val="8"/>
        <color theme="1"/>
        <rFont val="Calibri"/>
        <family val="2"/>
        <charset val="186"/>
        <scheme val="minor"/>
      </rPr>
      <t>29</t>
    </r>
  </si>
  <si>
    <r>
      <t xml:space="preserve">1  </t>
    </r>
    <r>
      <rPr>
        <sz val="8"/>
        <color theme="1"/>
        <rFont val="Calibri"/>
        <family val="2"/>
        <charset val="186"/>
        <scheme val="minor"/>
      </rPr>
      <t>18</t>
    </r>
  </si>
  <si>
    <r>
      <t xml:space="preserve">0  </t>
    </r>
    <r>
      <rPr>
        <sz val="8"/>
        <color theme="1"/>
        <rFont val="Calibri"/>
        <family val="2"/>
        <charset val="186"/>
        <scheme val="minor"/>
      </rPr>
      <t>25</t>
    </r>
  </si>
  <si>
    <r>
      <t xml:space="preserve">1  </t>
    </r>
    <r>
      <rPr>
        <sz val="8"/>
        <color theme="1"/>
        <rFont val="Calibri"/>
        <family val="2"/>
        <charset val="186"/>
        <scheme val="minor"/>
      </rPr>
      <t>4</t>
    </r>
  </si>
  <si>
    <r>
      <t xml:space="preserve">0,5 </t>
    </r>
    <r>
      <rPr>
        <sz val="8"/>
        <color theme="1"/>
        <rFont val="Calibri"/>
        <family val="2"/>
        <charset val="186"/>
        <scheme val="minor"/>
      </rPr>
      <t>23</t>
    </r>
  </si>
  <si>
    <r>
      <t xml:space="preserve">1  </t>
    </r>
    <r>
      <rPr>
        <sz val="8"/>
        <color theme="1"/>
        <rFont val="Calibri"/>
        <family val="2"/>
        <charset val="186"/>
        <scheme val="minor"/>
      </rPr>
      <t>7</t>
    </r>
  </si>
  <si>
    <r>
      <t xml:space="preserve">0  </t>
    </r>
    <r>
      <rPr>
        <sz val="8"/>
        <color theme="1"/>
        <rFont val="Calibri"/>
        <family val="2"/>
        <charset val="186"/>
        <scheme val="minor"/>
      </rPr>
      <t>8</t>
    </r>
  </si>
  <si>
    <r>
      <t xml:space="preserve">0  </t>
    </r>
    <r>
      <rPr>
        <sz val="8"/>
        <color theme="1"/>
        <rFont val="Calibri"/>
        <family val="2"/>
        <charset val="186"/>
        <scheme val="minor"/>
      </rPr>
      <t>21</t>
    </r>
  </si>
  <si>
    <r>
      <t xml:space="preserve">0,5 </t>
    </r>
    <r>
      <rPr>
        <sz val="8"/>
        <color theme="1"/>
        <rFont val="Calibri"/>
        <family val="2"/>
        <charset val="186"/>
        <scheme val="minor"/>
      </rPr>
      <t>29</t>
    </r>
  </si>
  <si>
    <r>
      <t xml:space="preserve">1  </t>
    </r>
    <r>
      <rPr>
        <sz val="8"/>
        <color theme="1"/>
        <rFont val="Calibri"/>
        <family val="2"/>
        <charset val="186"/>
        <scheme val="minor"/>
      </rPr>
      <t>17</t>
    </r>
  </si>
  <si>
    <r>
      <t xml:space="preserve">1  </t>
    </r>
    <r>
      <rPr>
        <sz val="8"/>
        <color theme="1"/>
        <rFont val="Calibri"/>
        <family val="2"/>
        <charset val="186"/>
        <scheme val="minor"/>
      </rPr>
      <t>28</t>
    </r>
  </si>
  <si>
    <r>
      <t xml:space="preserve">0  </t>
    </r>
    <r>
      <rPr>
        <sz val="8"/>
        <color theme="1"/>
        <rFont val="Calibri"/>
        <family val="2"/>
        <charset val="186"/>
        <scheme val="minor"/>
      </rPr>
      <t>1</t>
    </r>
  </si>
  <si>
    <r>
      <t xml:space="preserve">0  </t>
    </r>
    <r>
      <rPr>
        <sz val="8"/>
        <color theme="1"/>
        <rFont val="Calibri"/>
        <family val="2"/>
        <charset val="186"/>
        <scheme val="minor"/>
      </rPr>
      <t>24</t>
    </r>
  </si>
  <si>
    <r>
      <t xml:space="preserve">0  </t>
    </r>
    <r>
      <rPr>
        <sz val="8"/>
        <color theme="1"/>
        <rFont val="Calibri"/>
        <family val="2"/>
        <charset val="186"/>
        <scheme val="minor"/>
      </rPr>
      <t>6</t>
    </r>
  </si>
  <si>
    <r>
      <t xml:space="preserve">0  </t>
    </r>
    <r>
      <rPr>
        <sz val="8"/>
        <color theme="1"/>
        <rFont val="Calibri"/>
        <family val="2"/>
        <charset val="186"/>
        <scheme val="minor"/>
      </rPr>
      <t>12</t>
    </r>
  </si>
  <si>
    <r>
      <t xml:space="preserve">1  </t>
    </r>
    <r>
      <rPr>
        <sz val="8"/>
        <color theme="1"/>
        <rFont val="Calibri"/>
        <family val="2"/>
        <charset val="186"/>
        <scheme val="minor"/>
      </rPr>
      <t>2</t>
    </r>
  </si>
  <si>
    <r>
      <t xml:space="preserve">1  </t>
    </r>
    <r>
      <rPr>
        <sz val="8"/>
        <color theme="1"/>
        <rFont val="Calibri"/>
        <family val="2"/>
        <charset val="186"/>
        <scheme val="minor"/>
      </rPr>
      <t>10</t>
    </r>
  </si>
  <si>
    <r>
      <t xml:space="preserve">1  </t>
    </r>
    <r>
      <rPr>
        <sz val="8"/>
        <color theme="1"/>
        <rFont val="Calibri"/>
        <family val="2"/>
        <charset val="186"/>
        <scheme val="minor"/>
      </rPr>
      <t>14</t>
    </r>
  </si>
  <si>
    <r>
      <t xml:space="preserve">0  </t>
    </r>
    <r>
      <rPr>
        <sz val="8"/>
        <color theme="1"/>
        <rFont val="Calibri"/>
        <family val="2"/>
        <charset val="186"/>
        <scheme val="minor"/>
      </rPr>
      <t>2</t>
    </r>
  </si>
  <si>
    <r>
      <t xml:space="preserve">0  </t>
    </r>
    <r>
      <rPr>
        <sz val="8"/>
        <color theme="1"/>
        <rFont val="Calibri"/>
        <family val="2"/>
        <charset val="186"/>
        <scheme val="minor"/>
      </rPr>
      <t>15</t>
    </r>
  </si>
  <si>
    <r>
      <t xml:space="preserve">1  </t>
    </r>
    <r>
      <rPr>
        <sz val="8"/>
        <color theme="1"/>
        <rFont val="Calibri"/>
        <family val="2"/>
        <charset val="186"/>
        <scheme val="minor"/>
      </rPr>
      <t>26</t>
    </r>
  </si>
  <si>
    <r>
      <t xml:space="preserve">1  </t>
    </r>
    <r>
      <rPr>
        <sz val="8"/>
        <color theme="1"/>
        <rFont val="Calibri"/>
        <family val="2"/>
        <charset val="186"/>
        <scheme val="minor"/>
      </rPr>
      <t>3</t>
    </r>
  </si>
  <si>
    <r>
      <t xml:space="preserve">0  </t>
    </r>
    <r>
      <rPr>
        <sz val="8"/>
        <color theme="1"/>
        <rFont val="Calibri"/>
        <family val="2"/>
        <charset val="186"/>
        <scheme val="minor"/>
      </rPr>
      <t>11</t>
    </r>
  </si>
  <si>
    <r>
      <t xml:space="preserve">0  </t>
    </r>
    <r>
      <rPr>
        <sz val="8"/>
        <color theme="1"/>
        <rFont val="Calibri"/>
        <family val="2"/>
        <charset val="186"/>
        <scheme val="minor"/>
      </rPr>
      <t>22</t>
    </r>
  </si>
  <si>
    <t>LI SAAREMAA KAPP   individuaalturniir</t>
  </si>
  <si>
    <t>Bauska seniors</t>
  </si>
  <si>
    <r>
      <t xml:space="preserve">0  </t>
    </r>
    <r>
      <rPr>
        <sz val="8"/>
        <color theme="1"/>
        <rFont val="Calibri"/>
        <family val="2"/>
        <charset val="186"/>
        <scheme val="minor"/>
      </rPr>
      <t>5</t>
    </r>
  </si>
  <si>
    <r>
      <t xml:space="preserve">1  </t>
    </r>
    <r>
      <rPr>
        <sz val="8"/>
        <color theme="1"/>
        <rFont val="Calibri"/>
        <family val="2"/>
        <charset val="186"/>
        <scheme val="minor"/>
      </rPr>
      <t>20</t>
    </r>
  </si>
  <si>
    <r>
      <t xml:space="preserve">1  </t>
    </r>
    <r>
      <rPr>
        <sz val="8"/>
        <rFont val="Calibri"/>
        <family val="2"/>
        <charset val="186"/>
        <scheme val="minor"/>
      </rPr>
      <t>13</t>
    </r>
  </si>
  <si>
    <r>
      <rPr>
        <sz val="12"/>
        <color theme="1"/>
        <rFont val="Calibri"/>
        <family val="2"/>
        <charset val="186"/>
        <scheme val="minor"/>
      </rPr>
      <t xml:space="preserve">0,5 </t>
    </r>
    <r>
      <rPr>
        <sz val="8"/>
        <color theme="1"/>
        <rFont val="Calibri"/>
        <family val="2"/>
        <charset val="186"/>
        <scheme val="minor"/>
      </rPr>
      <t>23</t>
    </r>
  </si>
  <si>
    <r>
      <t xml:space="preserve">0  </t>
    </r>
    <r>
      <rPr>
        <sz val="8"/>
        <rFont val="Calibri"/>
        <family val="2"/>
        <charset val="186"/>
        <scheme val="minor"/>
      </rPr>
      <t>20</t>
    </r>
  </si>
  <si>
    <r>
      <t xml:space="preserve">0  </t>
    </r>
    <r>
      <rPr>
        <sz val="8"/>
        <rFont val="Calibri"/>
        <family val="2"/>
        <charset val="186"/>
        <scheme val="minor"/>
      </rPr>
      <t>8</t>
    </r>
  </si>
  <si>
    <r>
      <t xml:space="preserve">0,5 </t>
    </r>
    <r>
      <rPr>
        <sz val="8"/>
        <rFont val="Calibri"/>
        <family val="2"/>
        <charset val="186"/>
        <scheme val="minor"/>
      </rPr>
      <t>12</t>
    </r>
  </si>
  <si>
    <t>8,5</t>
  </si>
  <si>
    <r>
      <t xml:space="preserve">1 </t>
    </r>
    <r>
      <rPr>
        <sz val="8"/>
        <color theme="1"/>
        <rFont val="Calibri"/>
        <family val="2"/>
        <charset val="186"/>
        <scheme val="minor"/>
      </rPr>
      <t>5</t>
    </r>
  </si>
  <si>
    <r>
      <t xml:space="preserve">1 </t>
    </r>
    <r>
      <rPr>
        <sz val="8"/>
        <color theme="1"/>
        <rFont val="Calibri"/>
        <family val="2"/>
        <charset val="186"/>
        <scheme val="minor"/>
      </rPr>
      <t>24</t>
    </r>
  </si>
  <si>
    <r>
      <t xml:space="preserve">1  </t>
    </r>
    <r>
      <rPr>
        <sz val="8"/>
        <color theme="1"/>
        <rFont val="Calibri"/>
        <family val="2"/>
        <charset val="186"/>
        <scheme val="minor"/>
      </rPr>
      <t>12</t>
    </r>
  </si>
  <si>
    <t>N I</t>
  </si>
  <si>
    <t>9.</t>
  </si>
  <si>
    <t>7-8.</t>
  </si>
  <si>
    <t>10.</t>
  </si>
  <si>
    <t>11.</t>
  </si>
  <si>
    <t>13.</t>
  </si>
  <si>
    <t>14.</t>
  </si>
  <si>
    <t>15.</t>
  </si>
  <si>
    <t>16.</t>
  </si>
  <si>
    <t>18.</t>
  </si>
  <si>
    <t>20.</t>
  </si>
  <si>
    <t>21.</t>
  </si>
  <si>
    <t>22.</t>
  </si>
  <si>
    <t>23.</t>
  </si>
  <si>
    <t>24.</t>
  </si>
  <si>
    <t>25.</t>
  </si>
  <si>
    <t>26.</t>
  </si>
  <si>
    <t>27.</t>
  </si>
  <si>
    <t>N II</t>
  </si>
  <si>
    <t>N III</t>
  </si>
  <si>
    <t>N 4.</t>
  </si>
  <si>
    <t>Kohtunikud:    Gunnar Usin, Mari Rahula                                    Organisaator:   Jaan Truu</t>
  </si>
  <si>
    <t>Jelena Tkatšenko</t>
  </si>
  <si>
    <t>Leonid Paturski</t>
  </si>
  <si>
    <t>Jevgeni Matvejev</t>
  </si>
  <si>
    <t>Deniss Filkov</t>
  </si>
  <si>
    <t>Sankt-Peterburi TÜ</t>
  </si>
</sst>
</file>

<file path=xl/styles.xml><?xml version="1.0" encoding="utf-8"?>
<styleSheet xmlns="http://schemas.openxmlformats.org/spreadsheetml/2006/main">
  <fonts count="23">
    <font>
      <sz val="11"/>
      <color theme="1"/>
      <name val="Calibri"/>
      <family val="2"/>
      <charset val="186"/>
      <scheme val="minor"/>
    </font>
    <font>
      <sz val="8"/>
      <color theme="1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8"/>
      <color theme="1"/>
      <name val="Calibri"/>
      <family val="2"/>
      <charset val="186"/>
      <scheme val="minor"/>
    </font>
    <font>
      <sz val="24"/>
      <color theme="1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  <font>
      <sz val="9"/>
      <color theme="1"/>
      <name val="Calibri"/>
      <family val="2"/>
      <charset val="186"/>
      <scheme val="minor"/>
    </font>
    <font>
      <sz val="12"/>
      <name val="Calibri"/>
      <family val="2"/>
      <charset val="186"/>
      <scheme val="minor"/>
    </font>
    <font>
      <b/>
      <sz val="14"/>
      <color theme="1"/>
      <name val="Calibri"/>
      <family val="2"/>
      <charset val="186"/>
      <scheme val="minor"/>
    </font>
    <font>
      <b/>
      <sz val="28"/>
      <color theme="1"/>
      <name val="Calibri"/>
      <family val="2"/>
      <charset val="186"/>
      <scheme val="minor"/>
    </font>
    <font>
      <sz val="28"/>
      <color theme="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sz val="8"/>
      <name val="Calibri"/>
      <family val="2"/>
      <charset val="186"/>
      <scheme val="minor"/>
    </font>
    <font>
      <b/>
      <sz val="12"/>
      <color rgb="FFFF0000"/>
      <name val="Calibri"/>
      <family val="2"/>
      <charset val="186"/>
      <scheme val="minor"/>
    </font>
    <font>
      <sz val="12"/>
      <color rgb="FFFF0000"/>
      <name val="Calibri"/>
      <family val="2"/>
      <charset val="186"/>
      <scheme val="minor"/>
    </font>
    <font>
      <b/>
      <sz val="18"/>
      <color theme="1"/>
      <name val="Calibri"/>
      <family val="2"/>
      <charset val="186"/>
      <scheme val="minor"/>
    </font>
    <font>
      <sz val="24"/>
      <color indexed="8"/>
      <name val="Calibri"/>
      <family val="2"/>
      <charset val="186"/>
    </font>
    <font>
      <b/>
      <sz val="10"/>
      <color rgb="FFFF0000"/>
      <name val="Calibri"/>
      <family val="2"/>
      <charset val="186"/>
      <scheme val="minor"/>
    </font>
    <font>
      <sz val="10"/>
      <name val="Calibri"/>
      <family val="2"/>
      <charset val="186"/>
      <scheme val="minor"/>
    </font>
    <font>
      <b/>
      <sz val="10"/>
      <color theme="1"/>
      <name val="Calibri"/>
      <family val="2"/>
      <charset val="186"/>
      <scheme val="minor"/>
    </font>
    <font>
      <sz val="14"/>
      <color theme="1"/>
      <name val="Calibri"/>
      <family val="2"/>
      <charset val="186"/>
      <scheme val="minor"/>
    </font>
    <font>
      <sz val="14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133">
    <xf numFmtId="0" fontId="0" fillId="0" borderId="0" xfId="0"/>
    <xf numFmtId="0" fontId="0" fillId="0" borderId="0" xfId="0"/>
    <xf numFmtId="0" fontId="4" fillId="0" borderId="0" xfId="0" applyFont="1"/>
    <xf numFmtId="0" fontId="0" fillId="0" borderId="0" xfId="0" applyBorder="1"/>
    <xf numFmtId="0" fontId="4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6" fillId="0" borderId="1" xfId="0" quotePrefix="1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12" fillId="0" borderId="12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/>
    </xf>
    <xf numFmtId="0" fontId="12" fillId="0" borderId="13" xfId="0" applyFont="1" applyBorder="1" applyAlignment="1">
      <alignment horizont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6" fillId="2" borderId="15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6" fillId="2" borderId="6" xfId="0" quotePrefix="1" applyFont="1" applyFill="1" applyBorder="1" applyAlignment="1">
      <alignment horizontal="center"/>
    </xf>
    <xf numFmtId="0" fontId="8" fillId="2" borderId="6" xfId="0" quotePrefix="1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6" fillId="0" borderId="16" xfId="0" applyFont="1" applyBorder="1" applyAlignment="1">
      <alignment horizontal="left"/>
    </xf>
    <xf numFmtId="0" fontId="6" fillId="0" borderId="7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6" fillId="2" borderId="3" xfId="0" applyFont="1" applyFill="1" applyBorder="1" applyAlignment="1">
      <alignment horizontal="left"/>
    </xf>
    <xf numFmtId="0" fontId="8" fillId="2" borderId="3" xfId="0" applyFont="1" applyFill="1" applyBorder="1" applyAlignment="1">
      <alignment horizontal="left"/>
    </xf>
    <xf numFmtId="0" fontId="6" fillId="0" borderId="3" xfId="0" applyFont="1" applyBorder="1" applyAlignment="1">
      <alignment horizontal="left"/>
    </xf>
    <xf numFmtId="0" fontId="6" fillId="2" borderId="1" xfId="0" applyFont="1" applyFill="1" applyBorder="1" applyAlignment="1">
      <alignment horizontal="left"/>
    </xf>
    <xf numFmtId="0" fontId="6" fillId="2" borderId="1" xfId="0" quotePrefix="1" applyFont="1" applyFill="1" applyBorder="1" applyAlignment="1">
      <alignment horizontal="left"/>
    </xf>
    <xf numFmtId="0" fontId="6" fillId="0" borderId="1" xfId="0" quotePrefix="1" applyFont="1" applyFill="1" applyBorder="1" applyAlignment="1">
      <alignment horizontal="left"/>
    </xf>
    <xf numFmtId="17" fontId="6" fillId="0" borderId="1" xfId="0" quotePrefix="1" applyNumberFormat="1" applyFont="1" applyBorder="1" applyAlignment="1">
      <alignment horizontal="left"/>
    </xf>
    <xf numFmtId="0" fontId="8" fillId="2" borderId="1" xfId="0" applyFont="1" applyFill="1" applyBorder="1" applyAlignment="1">
      <alignment horizontal="left"/>
    </xf>
    <xf numFmtId="0" fontId="6" fillId="0" borderId="1" xfId="0" quotePrefix="1" applyFont="1" applyBorder="1" applyAlignment="1">
      <alignment horizontal="left"/>
    </xf>
    <xf numFmtId="0" fontId="6" fillId="2" borderId="2" xfId="0" applyFont="1" applyFill="1" applyBorder="1" applyAlignment="1">
      <alignment horizontal="left"/>
    </xf>
    <xf numFmtId="0" fontId="0" fillId="0" borderId="1" xfId="0" applyBorder="1" applyAlignment="1">
      <alignment horizontal="center" vertical="center"/>
    </xf>
    <xf numFmtId="0" fontId="0" fillId="0" borderId="25" xfId="0" applyBorder="1"/>
    <xf numFmtId="0" fontId="10" fillId="2" borderId="25" xfId="0" applyFont="1" applyFill="1" applyBorder="1" applyAlignment="1">
      <alignment vertical="center"/>
    </xf>
    <xf numFmtId="0" fontId="6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0" fontId="0" fillId="0" borderId="31" xfId="0" applyBorder="1"/>
    <xf numFmtId="0" fontId="14" fillId="3" borderId="8" xfId="0" applyFont="1" applyFill="1" applyBorder="1" applyAlignment="1">
      <alignment horizontal="center" vertical="center"/>
    </xf>
    <xf numFmtId="0" fontId="11" fillId="2" borderId="25" xfId="0" applyFont="1" applyFill="1" applyBorder="1" applyAlignment="1">
      <alignment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31" xfId="0" applyFont="1" applyFill="1" applyBorder="1" applyAlignment="1">
      <alignment horizontal="center" vertical="center"/>
    </xf>
    <xf numFmtId="0" fontId="11" fillId="0" borderId="25" xfId="0" applyFont="1" applyBorder="1" applyAlignment="1">
      <alignment vertical="center"/>
    </xf>
    <xf numFmtId="16" fontId="11" fillId="0" borderId="25" xfId="0" quotePrefix="1" applyNumberFormat="1" applyFont="1" applyBorder="1" applyAlignment="1">
      <alignment vertical="center"/>
    </xf>
    <xf numFmtId="0" fontId="2" fillId="0" borderId="13" xfId="0" applyFont="1" applyFill="1" applyBorder="1" applyAlignment="1">
      <alignment horizontal="center" vertical="center"/>
    </xf>
    <xf numFmtId="0" fontId="0" fillId="0" borderId="30" xfId="0" applyBorder="1"/>
    <xf numFmtId="0" fontId="15" fillId="0" borderId="31" xfId="0" applyFont="1" applyBorder="1" applyAlignment="1">
      <alignment horizontal="center" vertical="center"/>
    </xf>
    <xf numFmtId="0" fontId="14" fillId="3" borderId="9" xfId="0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6" fillId="2" borderId="11" xfId="0" applyFont="1" applyFill="1" applyBorder="1" applyAlignment="1">
      <alignment horizontal="center" vertical="center"/>
    </xf>
    <xf numFmtId="0" fontId="6" fillId="2" borderId="1" xfId="0" quotePrefix="1" applyFont="1" applyFill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1" xfId="0" quotePrefix="1" applyFont="1" applyBorder="1" applyAlignment="1">
      <alignment horizontal="center"/>
    </xf>
    <xf numFmtId="0" fontId="6" fillId="0" borderId="9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16" fontId="6" fillId="0" borderId="1" xfId="0" quotePrefix="1" applyNumberFormat="1" applyFont="1" applyBorder="1" applyAlignment="1">
      <alignment horizontal="center" vertical="center"/>
    </xf>
    <xf numFmtId="0" fontId="18" fillId="3" borderId="9" xfId="0" applyFont="1" applyFill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9" fillId="0" borderId="9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0" xfId="0" applyFont="1"/>
    <xf numFmtId="0" fontId="6" fillId="0" borderId="12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6" fillId="0" borderId="7" xfId="0" quotePrefix="1" applyFont="1" applyBorder="1" applyAlignment="1">
      <alignment horizontal="center"/>
    </xf>
    <xf numFmtId="0" fontId="21" fillId="0" borderId="12" xfId="0" applyFont="1" applyBorder="1" applyAlignment="1">
      <alignment horizontal="center" vertical="center"/>
    </xf>
    <xf numFmtId="0" fontId="22" fillId="0" borderId="12" xfId="0" applyFont="1" applyBorder="1" applyAlignment="1">
      <alignment horizontal="center" vertical="center"/>
    </xf>
    <xf numFmtId="0" fontId="21" fillId="0" borderId="14" xfId="0" applyFont="1" applyBorder="1" applyAlignment="1">
      <alignment horizontal="center" vertical="center"/>
    </xf>
    <xf numFmtId="0" fontId="21" fillId="2" borderId="12" xfId="0" applyFont="1" applyFill="1" applyBorder="1" applyAlignment="1">
      <alignment horizontal="center" vertical="center"/>
    </xf>
    <xf numFmtId="0" fontId="9" fillId="3" borderId="12" xfId="0" applyFont="1" applyFill="1" applyBorder="1" applyAlignment="1">
      <alignment horizontal="center" vertical="center"/>
    </xf>
    <xf numFmtId="16" fontId="9" fillId="3" borderId="12" xfId="0" quotePrefix="1" applyNumberFormat="1" applyFont="1" applyFill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/>
    </xf>
    <xf numFmtId="0" fontId="2" fillId="0" borderId="26" xfId="0" applyFont="1" applyBorder="1" applyAlignment="1">
      <alignment horizontal="center" vertical="center"/>
    </xf>
    <xf numFmtId="0" fontId="20" fillId="0" borderId="26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 applyAlignment="1">
      <alignment horizontal="center"/>
    </xf>
    <xf numFmtId="2" fontId="0" fillId="0" borderId="12" xfId="0" applyNumberFormat="1" applyBorder="1" applyAlignment="1">
      <alignment horizontal="center"/>
    </xf>
    <xf numFmtId="2" fontId="0" fillId="0" borderId="12" xfId="0" applyNumberFormat="1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/>
    </xf>
    <xf numFmtId="0" fontId="11" fillId="0" borderId="22" xfId="0" applyFont="1" applyBorder="1" applyAlignment="1">
      <alignment horizontal="center"/>
    </xf>
    <xf numFmtId="0" fontId="11" fillId="0" borderId="23" xfId="0" applyFont="1" applyBorder="1" applyAlignment="1">
      <alignment horizontal="center"/>
    </xf>
    <xf numFmtId="0" fontId="6" fillId="0" borderId="1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0" fillId="2" borderId="21" xfId="0" applyFont="1" applyFill="1" applyBorder="1" applyAlignment="1">
      <alignment horizontal="center" vertical="center"/>
    </xf>
    <xf numFmtId="0" fontId="10" fillId="2" borderId="22" xfId="0" applyFont="1" applyFill="1" applyBorder="1" applyAlignment="1">
      <alignment horizontal="center" vertical="center"/>
    </xf>
    <xf numFmtId="0" fontId="10" fillId="2" borderId="23" xfId="0" applyFont="1" applyFill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G36"/>
  <sheetViews>
    <sheetView tabSelected="1" topLeftCell="A2" zoomScale="84" zoomScaleNormal="84" workbookViewId="0">
      <selection activeCell="C31" sqref="C31"/>
    </sheetView>
  </sheetViews>
  <sheetFormatPr defaultRowHeight="15"/>
  <cols>
    <col min="1" max="1" width="3.5703125" customWidth="1"/>
    <col min="2" max="2" width="18.42578125" customWidth="1"/>
    <col min="3" max="3" width="17.85546875" customWidth="1"/>
    <col min="4" max="4" width="5.5703125" customWidth="1"/>
    <col min="5" max="6" width="5.7109375" customWidth="1"/>
    <col min="7" max="7" width="5.85546875" customWidth="1"/>
    <col min="8" max="17" width="5.7109375" customWidth="1"/>
    <col min="18" max="20" width="7.140625" customWidth="1"/>
    <col min="21" max="22" width="3.28515625" customWidth="1"/>
    <col min="23" max="23" width="3.5703125" customWidth="1"/>
    <col min="24" max="28" width="3.28515625" customWidth="1"/>
    <col min="29" max="29" width="4.140625" bestFit="1" customWidth="1"/>
    <col min="30" max="30" width="4" bestFit="1" customWidth="1"/>
    <col min="31" max="31" width="6.85546875" customWidth="1"/>
    <col min="32" max="32" width="8.28515625" bestFit="1" customWidth="1"/>
    <col min="33" max="33" width="5.140625" customWidth="1"/>
  </cols>
  <sheetData>
    <row r="1" spans="1:33" ht="0.75" hidden="1" customHeight="1">
      <c r="B1" s="2"/>
      <c r="C1" s="2"/>
      <c r="D1" s="2"/>
      <c r="E1" s="2"/>
      <c r="F1" s="2"/>
      <c r="G1" s="2"/>
      <c r="H1" s="2"/>
    </row>
    <row r="2" spans="1:33" ht="24" customHeight="1" thickBot="1">
      <c r="A2" s="115" t="s">
        <v>156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  <c r="T2" s="115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</row>
    <row r="3" spans="1:33" ht="16.5" thickBot="1">
      <c r="A3" s="23" t="s">
        <v>0</v>
      </c>
      <c r="B3" s="23" t="s">
        <v>1</v>
      </c>
      <c r="C3" s="23" t="s">
        <v>2</v>
      </c>
      <c r="D3" s="23" t="s">
        <v>3</v>
      </c>
      <c r="E3" s="24">
        <v>1</v>
      </c>
      <c r="F3" s="25">
        <v>2</v>
      </c>
      <c r="G3" s="25">
        <v>3</v>
      </c>
      <c r="H3" s="25">
        <v>4</v>
      </c>
      <c r="I3" s="25">
        <v>5</v>
      </c>
      <c r="J3" s="25">
        <v>6</v>
      </c>
      <c r="K3" s="25">
        <v>7</v>
      </c>
      <c r="L3" s="25">
        <v>8</v>
      </c>
      <c r="M3" s="25">
        <v>9</v>
      </c>
      <c r="N3" s="26">
        <v>10</v>
      </c>
      <c r="O3" s="26">
        <v>11</v>
      </c>
      <c r="P3" s="26">
        <v>12</v>
      </c>
      <c r="Q3" s="27">
        <v>13</v>
      </c>
      <c r="R3" s="23" t="s">
        <v>4</v>
      </c>
      <c r="S3" s="23" t="s">
        <v>5</v>
      </c>
      <c r="T3" s="23" t="s">
        <v>6</v>
      </c>
    </row>
    <row r="4" spans="1:33" ht="13.5" customHeight="1">
      <c r="A4" s="20">
        <v>1</v>
      </c>
      <c r="B4" s="21" t="s">
        <v>191</v>
      </c>
      <c r="C4" s="21" t="s">
        <v>43</v>
      </c>
      <c r="D4" s="22" t="s">
        <v>17</v>
      </c>
      <c r="E4" s="28" t="s">
        <v>70</v>
      </c>
      <c r="F4" s="38" t="s">
        <v>94</v>
      </c>
      <c r="G4" s="38" t="s">
        <v>103</v>
      </c>
      <c r="H4" s="38" t="s">
        <v>102</v>
      </c>
      <c r="I4" s="38" t="s">
        <v>105</v>
      </c>
      <c r="J4" s="38" t="s">
        <v>80</v>
      </c>
      <c r="K4" s="38" t="s">
        <v>74</v>
      </c>
      <c r="L4" s="38" t="s">
        <v>81</v>
      </c>
      <c r="M4" s="38" t="s">
        <v>142</v>
      </c>
      <c r="N4" s="38" t="s">
        <v>122</v>
      </c>
      <c r="O4" s="39" t="s">
        <v>162</v>
      </c>
      <c r="P4" s="40" t="s">
        <v>62</v>
      </c>
      <c r="Q4" s="35" t="s">
        <v>89</v>
      </c>
      <c r="R4" s="100">
        <v>6.5</v>
      </c>
      <c r="S4" s="109" t="s">
        <v>187</v>
      </c>
      <c r="T4" s="111">
        <v>43.25</v>
      </c>
    </row>
    <row r="5" spans="1:33" ht="13.5" customHeight="1">
      <c r="A5" s="18">
        <v>2</v>
      </c>
      <c r="B5" s="15" t="s">
        <v>18</v>
      </c>
      <c r="C5" s="15" t="s">
        <v>16</v>
      </c>
      <c r="D5" s="12" t="s">
        <v>34</v>
      </c>
      <c r="E5" s="29" t="s">
        <v>74</v>
      </c>
      <c r="F5" s="41" t="s">
        <v>96</v>
      </c>
      <c r="G5" s="41" t="s">
        <v>71</v>
      </c>
      <c r="H5" s="41" t="s">
        <v>104</v>
      </c>
      <c r="I5" s="41" t="s">
        <v>112</v>
      </c>
      <c r="J5" s="41" t="s">
        <v>66</v>
      </c>
      <c r="K5" s="41" t="s">
        <v>115</v>
      </c>
      <c r="L5" s="41" t="s">
        <v>120</v>
      </c>
      <c r="M5" s="41" t="s">
        <v>63</v>
      </c>
      <c r="N5" s="41" t="s">
        <v>142</v>
      </c>
      <c r="O5" s="41" t="s">
        <v>124</v>
      </c>
      <c r="P5" s="37" t="s">
        <v>123</v>
      </c>
      <c r="Q5" s="36" t="s">
        <v>86</v>
      </c>
      <c r="R5" s="98">
        <v>6.5</v>
      </c>
      <c r="S5" s="82" t="s">
        <v>176</v>
      </c>
      <c r="T5" s="13">
        <v>42.25</v>
      </c>
    </row>
    <row r="6" spans="1:33" ht="13.5" customHeight="1">
      <c r="A6" s="18">
        <v>3</v>
      </c>
      <c r="B6" s="15" t="s">
        <v>192</v>
      </c>
      <c r="C6" s="15" t="s">
        <v>43</v>
      </c>
      <c r="D6" s="12" t="s">
        <v>34</v>
      </c>
      <c r="E6" s="29" t="s">
        <v>85</v>
      </c>
      <c r="F6" s="41" t="s">
        <v>64</v>
      </c>
      <c r="G6" s="41" t="s">
        <v>114</v>
      </c>
      <c r="H6" s="41" t="s">
        <v>67</v>
      </c>
      <c r="I6" s="41" t="s">
        <v>111</v>
      </c>
      <c r="J6" s="41" t="s">
        <v>124</v>
      </c>
      <c r="K6" s="41" t="s">
        <v>71</v>
      </c>
      <c r="L6" s="41" t="s">
        <v>66</v>
      </c>
      <c r="M6" s="41" t="s">
        <v>128</v>
      </c>
      <c r="N6" s="41" t="s">
        <v>77</v>
      </c>
      <c r="O6" s="41" t="s">
        <v>122</v>
      </c>
      <c r="P6" s="37" t="s">
        <v>74</v>
      </c>
      <c r="Q6" s="36" t="s">
        <v>147</v>
      </c>
      <c r="R6" s="98">
        <v>7.5</v>
      </c>
      <c r="S6" s="92" t="s">
        <v>171</v>
      </c>
      <c r="T6" s="112">
        <v>54</v>
      </c>
      <c r="AF6" t="s">
        <v>42</v>
      </c>
    </row>
    <row r="7" spans="1:33" ht="13.5" customHeight="1">
      <c r="A7" s="18">
        <v>4</v>
      </c>
      <c r="B7" s="15" t="s">
        <v>23</v>
      </c>
      <c r="C7" s="15" t="s">
        <v>195</v>
      </c>
      <c r="D7" s="12" t="s">
        <v>35</v>
      </c>
      <c r="E7" s="29" t="s">
        <v>73</v>
      </c>
      <c r="F7" s="41" t="s">
        <v>89</v>
      </c>
      <c r="G7" s="41" t="s">
        <v>81</v>
      </c>
      <c r="H7" s="41" t="s">
        <v>111</v>
      </c>
      <c r="I7" s="41" t="s">
        <v>79</v>
      </c>
      <c r="J7" s="41" t="s">
        <v>140</v>
      </c>
      <c r="K7" s="41" t="s">
        <v>69</v>
      </c>
      <c r="L7" s="41" t="s">
        <v>105</v>
      </c>
      <c r="M7" s="41" t="s">
        <v>88</v>
      </c>
      <c r="N7" s="41" t="s">
        <v>128</v>
      </c>
      <c r="O7" s="41" t="s">
        <v>80</v>
      </c>
      <c r="P7" s="37" t="s">
        <v>116</v>
      </c>
      <c r="Q7" s="36" t="s">
        <v>106</v>
      </c>
      <c r="R7" s="98">
        <v>6.5</v>
      </c>
      <c r="S7" s="82" t="s">
        <v>177</v>
      </c>
      <c r="T7" s="112">
        <v>41.5</v>
      </c>
    </row>
    <row r="8" spans="1:33" ht="13.5" customHeight="1">
      <c r="A8" s="18">
        <v>5</v>
      </c>
      <c r="B8" s="15" t="s">
        <v>20</v>
      </c>
      <c r="C8" s="15" t="s">
        <v>44</v>
      </c>
      <c r="D8" s="12" t="s">
        <v>33</v>
      </c>
      <c r="E8" s="29" t="s">
        <v>87</v>
      </c>
      <c r="F8" s="81" t="s">
        <v>32</v>
      </c>
      <c r="G8" s="41" t="s">
        <v>90</v>
      </c>
      <c r="H8" s="41" t="s">
        <v>128</v>
      </c>
      <c r="I8" s="41" t="s">
        <v>72</v>
      </c>
      <c r="J8" s="41" t="s">
        <v>144</v>
      </c>
      <c r="K8" s="41" t="s">
        <v>103</v>
      </c>
      <c r="L8" s="41" t="s">
        <v>104</v>
      </c>
      <c r="M8" s="42" t="s">
        <v>117</v>
      </c>
      <c r="N8" s="41" t="s">
        <v>108</v>
      </c>
      <c r="O8" s="37" t="s">
        <v>132</v>
      </c>
      <c r="P8" s="43" t="s">
        <v>155</v>
      </c>
      <c r="Q8" s="36" t="s">
        <v>115</v>
      </c>
      <c r="R8" s="98">
        <v>4</v>
      </c>
      <c r="S8" s="82" t="s">
        <v>185</v>
      </c>
      <c r="T8" s="13"/>
    </row>
    <row r="9" spans="1:33" ht="13.5" customHeight="1">
      <c r="A9" s="18">
        <v>6</v>
      </c>
      <c r="B9" s="15" t="s">
        <v>91</v>
      </c>
      <c r="C9" s="15" t="s">
        <v>43</v>
      </c>
      <c r="D9" s="12" t="s">
        <v>34</v>
      </c>
      <c r="E9" s="29" t="s">
        <v>89</v>
      </c>
      <c r="F9" s="41" t="s">
        <v>97</v>
      </c>
      <c r="G9" s="41" t="s">
        <v>118</v>
      </c>
      <c r="H9" s="41" t="s">
        <v>129</v>
      </c>
      <c r="I9" s="41" t="s">
        <v>136</v>
      </c>
      <c r="J9" s="41" t="s">
        <v>61</v>
      </c>
      <c r="K9" s="41" t="s">
        <v>76</v>
      </c>
      <c r="L9" s="41" t="s">
        <v>75</v>
      </c>
      <c r="M9" s="41" t="s">
        <v>105</v>
      </c>
      <c r="N9" s="41" t="s">
        <v>102</v>
      </c>
      <c r="O9" s="41" t="s">
        <v>108</v>
      </c>
      <c r="P9" s="37" t="s">
        <v>94</v>
      </c>
      <c r="Q9" s="36" t="s">
        <v>103</v>
      </c>
      <c r="R9" s="98">
        <v>6.5</v>
      </c>
      <c r="S9" s="82">
        <v>19</v>
      </c>
      <c r="T9" s="112">
        <v>35.5</v>
      </c>
    </row>
    <row r="10" spans="1:33" ht="13.5" customHeight="1">
      <c r="A10" s="18">
        <v>7</v>
      </c>
      <c r="B10" s="15" t="s">
        <v>193</v>
      </c>
      <c r="C10" s="15" t="s">
        <v>43</v>
      </c>
      <c r="D10" s="12" t="s">
        <v>34</v>
      </c>
      <c r="E10" s="29" t="s">
        <v>66</v>
      </c>
      <c r="F10" s="41" t="s">
        <v>99</v>
      </c>
      <c r="G10" s="41" t="s">
        <v>112</v>
      </c>
      <c r="H10" s="41" t="s">
        <v>113</v>
      </c>
      <c r="I10" s="41" t="s">
        <v>121</v>
      </c>
      <c r="J10" s="41" t="s">
        <v>108</v>
      </c>
      <c r="K10" s="41" t="s">
        <v>111</v>
      </c>
      <c r="L10" s="41" t="s">
        <v>109</v>
      </c>
      <c r="M10" s="41" t="s">
        <v>123</v>
      </c>
      <c r="N10" s="41" t="s">
        <v>159</v>
      </c>
      <c r="O10" s="41" t="s">
        <v>67</v>
      </c>
      <c r="P10" s="37" t="s">
        <v>122</v>
      </c>
      <c r="Q10" s="105" t="s">
        <v>64</v>
      </c>
      <c r="R10" s="99">
        <v>8</v>
      </c>
      <c r="S10" s="82" t="s">
        <v>39</v>
      </c>
      <c r="T10" s="13">
        <v>59.25</v>
      </c>
    </row>
    <row r="11" spans="1:33" ht="13.5" customHeight="1">
      <c r="A11" s="18">
        <v>8</v>
      </c>
      <c r="B11" s="15" t="s">
        <v>24</v>
      </c>
      <c r="C11" s="15" t="s">
        <v>44</v>
      </c>
      <c r="D11" s="12" t="s">
        <v>33</v>
      </c>
      <c r="E11" s="29" t="s">
        <v>86</v>
      </c>
      <c r="F11" s="41" t="s">
        <v>101</v>
      </c>
      <c r="G11" s="41" t="s">
        <v>63</v>
      </c>
      <c r="H11" s="41" t="s">
        <v>69</v>
      </c>
      <c r="I11" s="41" t="s">
        <v>61</v>
      </c>
      <c r="J11" s="42" t="s">
        <v>82</v>
      </c>
      <c r="K11" s="41" t="s">
        <v>72</v>
      </c>
      <c r="L11" s="81" t="s">
        <v>32</v>
      </c>
      <c r="M11" s="41" t="s">
        <v>71</v>
      </c>
      <c r="N11" s="41" t="s">
        <v>90</v>
      </c>
      <c r="O11" s="41" t="s">
        <v>148</v>
      </c>
      <c r="P11" s="44" t="s">
        <v>140</v>
      </c>
      <c r="Q11" s="36" t="s">
        <v>111</v>
      </c>
      <c r="R11" s="98">
        <v>7</v>
      </c>
      <c r="S11" s="82">
        <v>12</v>
      </c>
      <c r="T11" s="13"/>
    </row>
    <row r="12" spans="1:33" ht="13.5" customHeight="1">
      <c r="A12" s="18">
        <v>9</v>
      </c>
      <c r="B12" s="15" t="s">
        <v>45</v>
      </c>
      <c r="C12" s="15" t="s">
        <v>46</v>
      </c>
      <c r="D12" s="12" t="s">
        <v>33</v>
      </c>
      <c r="E12" s="29" t="s">
        <v>62</v>
      </c>
      <c r="F12" s="41" t="s">
        <v>103</v>
      </c>
      <c r="G12" s="41" t="s">
        <v>101</v>
      </c>
      <c r="H12" s="41" t="s">
        <v>73</v>
      </c>
      <c r="I12" s="41" t="s">
        <v>138</v>
      </c>
      <c r="J12" s="41" t="s">
        <v>145</v>
      </c>
      <c r="K12" s="81" t="s">
        <v>32</v>
      </c>
      <c r="L12" s="41" t="s">
        <v>118</v>
      </c>
      <c r="M12" s="41" t="s">
        <v>132</v>
      </c>
      <c r="N12" s="41" t="s">
        <v>155</v>
      </c>
      <c r="O12" s="41" t="s">
        <v>144</v>
      </c>
      <c r="P12" s="37" t="s">
        <v>151</v>
      </c>
      <c r="Q12" s="36" t="s">
        <v>63</v>
      </c>
      <c r="R12" s="98">
        <v>3.5</v>
      </c>
      <c r="S12" s="82" t="s">
        <v>189</v>
      </c>
      <c r="T12" s="13"/>
    </row>
    <row r="13" spans="1:33" ht="13.5" customHeight="1">
      <c r="A13" s="18">
        <v>10</v>
      </c>
      <c r="B13" s="15" t="s">
        <v>47</v>
      </c>
      <c r="C13" s="15" t="s">
        <v>46</v>
      </c>
      <c r="D13" s="12" t="s">
        <v>33</v>
      </c>
      <c r="E13" s="29" t="s">
        <v>67</v>
      </c>
      <c r="F13" s="41" t="s">
        <v>71</v>
      </c>
      <c r="G13" s="41" t="s">
        <v>120</v>
      </c>
      <c r="H13" s="41" t="s">
        <v>114</v>
      </c>
      <c r="I13" s="42" t="s">
        <v>137</v>
      </c>
      <c r="J13" s="41" t="s">
        <v>122</v>
      </c>
      <c r="K13" s="41" t="s">
        <v>128</v>
      </c>
      <c r="L13" s="41" t="s">
        <v>129</v>
      </c>
      <c r="M13" s="41" t="s">
        <v>94</v>
      </c>
      <c r="N13" s="45" t="s">
        <v>160</v>
      </c>
      <c r="O13" s="45" t="s">
        <v>163</v>
      </c>
      <c r="P13" s="37" t="s">
        <v>101</v>
      </c>
      <c r="Q13" s="97" t="s">
        <v>32</v>
      </c>
      <c r="R13" s="98">
        <v>6.5</v>
      </c>
      <c r="S13" s="82" t="s">
        <v>178</v>
      </c>
      <c r="T13" s="112">
        <v>36.5</v>
      </c>
    </row>
    <row r="14" spans="1:33" ht="13.5" customHeight="1">
      <c r="A14" s="18">
        <v>11</v>
      </c>
      <c r="B14" s="15" t="s">
        <v>48</v>
      </c>
      <c r="C14" s="15" t="s">
        <v>46</v>
      </c>
      <c r="D14" s="12" t="s">
        <v>34</v>
      </c>
      <c r="E14" s="29" t="s">
        <v>71</v>
      </c>
      <c r="F14" s="41" t="s">
        <v>105</v>
      </c>
      <c r="G14" s="41" t="s">
        <v>64</v>
      </c>
      <c r="H14" s="41" t="s">
        <v>83</v>
      </c>
      <c r="I14" s="41" t="s">
        <v>118</v>
      </c>
      <c r="J14" s="41" t="s">
        <v>89</v>
      </c>
      <c r="K14" s="41" t="s">
        <v>102</v>
      </c>
      <c r="L14" s="41" t="s">
        <v>101</v>
      </c>
      <c r="M14" s="41" t="s">
        <v>84</v>
      </c>
      <c r="N14" s="41" t="s">
        <v>161</v>
      </c>
      <c r="O14" s="41" t="s">
        <v>62</v>
      </c>
      <c r="P14" s="83" t="s">
        <v>32</v>
      </c>
      <c r="Q14" s="36" t="s">
        <v>125</v>
      </c>
      <c r="R14" s="98">
        <v>6.5</v>
      </c>
      <c r="S14" s="82" t="s">
        <v>179</v>
      </c>
      <c r="T14" s="13">
        <v>31.25</v>
      </c>
    </row>
    <row r="15" spans="1:33" ht="13.5" customHeight="1">
      <c r="A15" s="18">
        <v>12</v>
      </c>
      <c r="B15" s="15" t="s">
        <v>13</v>
      </c>
      <c r="C15" s="15" t="s">
        <v>195</v>
      </c>
      <c r="D15" s="12" t="s">
        <v>17</v>
      </c>
      <c r="E15" s="29" t="s">
        <v>72</v>
      </c>
      <c r="F15" s="41" t="s">
        <v>68</v>
      </c>
      <c r="G15" s="41" t="s">
        <v>73</v>
      </c>
      <c r="H15" s="41" t="s">
        <v>125</v>
      </c>
      <c r="I15" s="41" t="s">
        <v>63</v>
      </c>
      <c r="J15" s="41" t="s">
        <v>133</v>
      </c>
      <c r="K15" s="41" t="s">
        <v>116</v>
      </c>
      <c r="L15" s="41" t="s">
        <v>124</v>
      </c>
      <c r="M15" s="41" t="s">
        <v>102</v>
      </c>
      <c r="N15" s="41" t="s">
        <v>66</v>
      </c>
      <c r="O15" s="41" t="s">
        <v>123</v>
      </c>
      <c r="P15" s="37" t="s">
        <v>70</v>
      </c>
      <c r="Q15" s="36" t="s">
        <v>75</v>
      </c>
      <c r="R15" s="98">
        <v>6.5</v>
      </c>
      <c r="S15" s="82" t="s">
        <v>174</v>
      </c>
      <c r="T15" s="13">
        <v>45.25</v>
      </c>
    </row>
    <row r="16" spans="1:33" ht="13.5" customHeight="1">
      <c r="A16" s="18">
        <v>13</v>
      </c>
      <c r="B16" s="15" t="s">
        <v>25</v>
      </c>
      <c r="C16" s="15" t="s">
        <v>44</v>
      </c>
      <c r="D16" s="12" t="s">
        <v>34</v>
      </c>
      <c r="E16" s="29" t="s">
        <v>83</v>
      </c>
      <c r="F16" s="41" t="s">
        <v>104</v>
      </c>
      <c r="G16" s="41" t="s">
        <v>69</v>
      </c>
      <c r="H16" s="41" t="s">
        <v>132</v>
      </c>
      <c r="I16" s="41" t="s">
        <v>139</v>
      </c>
      <c r="J16" s="81" t="s">
        <v>32</v>
      </c>
      <c r="K16" s="41" t="s">
        <v>118</v>
      </c>
      <c r="L16" s="42" t="s">
        <v>151</v>
      </c>
      <c r="M16" s="41" t="s">
        <v>154</v>
      </c>
      <c r="N16" s="41" t="s">
        <v>121</v>
      </c>
      <c r="O16" s="41" t="s">
        <v>82</v>
      </c>
      <c r="P16" s="44" t="s">
        <v>144</v>
      </c>
      <c r="Q16" s="36" t="s">
        <v>90</v>
      </c>
      <c r="R16" s="98">
        <v>3</v>
      </c>
      <c r="S16" s="82" t="s">
        <v>186</v>
      </c>
      <c r="T16" s="13"/>
    </row>
    <row r="17" spans="1:33" ht="13.5" customHeight="1">
      <c r="A17" s="18">
        <v>14</v>
      </c>
      <c r="B17" s="15" t="s">
        <v>11</v>
      </c>
      <c r="C17" s="15" t="s">
        <v>46</v>
      </c>
      <c r="D17" s="12" t="s">
        <v>34</v>
      </c>
      <c r="E17" s="29" t="s">
        <v>77</v>
      </c>
      <c r="F17" s="42" t="s">
        <v>107</v>
      </c>
      <c r="G17" s="41" t="s">
        <v>122</v>
      </c>
      <c r="H17" s="41" t="s">
        <v>133</v>
      </c>
      <c r="I17" s="41" t="s">
        <v>64</v>
      </c>
      <c r="J17" s="41" t="s">
        <v>114</v>
      </c>
      <c r="K17" s="41" t="s">
        <v>110</v>
      </c>
      <c r="L17" s="41" t="s">
        <v>70</v>
      </c>
      <c r="M17" s="41" t="s">
        <v>119</v>
      </c>
      <c r="N17" s="41" t="s">
        <v>87</v>
      </c>
      <c r="O17" s="45" t="s">
        <v>164</v>
      </c>
      <c r="P17" s="37" t="s">
        <v>73</v>
      </c>
      <c r="Q17" s="36" t="s">
        <v>135</v>
      </c>
      <c r="R17" s="101">
        <v>7.5</v>
      </c>
      <c r="S17" s="82" t="s">
        <v>171</v>
      </c>
      <c r="T17" s="112">
        <v>54</v>
      </c>
    </row>
    <row r="18" spans="1:33" ht="13.5" customHeight="1">
      <c r="A18" s="18">
        <v>15</v>
      </c>
      <c r="B18" s="15" t="s">
        <v>12</v>
      </c>
      <c r="C18" s="15" t="s">
        <v>49</v>
      </c>
      <c r="D18" s="12" t="s">
        <v>33</v>
      </c>
      <c r="E18" s="30" t="s">
        <v>32</v>
      </c>
      <c r="F18" s="41" t="s">
        <v>79</v>
      </c>
      <c r="G18" s="41" t="s">
        <v>124</v>
      </c>
      <c r="H18" s="42" t="s">
        <v>71</v>
      </c>
      <c r="I18" s="41" t="s">
        <v>140</v>
      </c>
      <c r="J18" s="41" t="s">
        <v>100</v>
      </c>
      <c r="K18" s="41" t="s">
        <v>139</v>
      </c>
      <c r="L18" s="41" t="s">
        <v>84</v>
      </c>
      <c r="M18" s="41" t="s">
        <v>155</v>
      </c>
      <c r="N18" s="41" t="s">
        <v>158</v>
      </c>
      <c r="O18" s="41" t="s">
        <v>145</v>
      </c>
      <c r="P18" s="46" t="s">
        <v>61</v>
      </c>
      <c r="Q18" s="36" t="s">
        <v>72</v>
      </c>
      <c r="R18" s="98">
        <v>5</v>
      </c>
      <c r="S18" s="82" t="s">
        <v>184</v>
      </c>
      <c r="T18" s="13"/>
    </row>
    <row r="19" spans="1:33" ht="13.5" customHeight="1">
      <c r="A19" s="18">
        <v>16</v>
      </c>
      <c r="B19" s="15" t="s">
        <v>26</v>
      </c>
      <c r="C19" s="15" t="s">
        <v>16</v>
      </c>
      <c r="D19" s="12" t="s">
        <v>35</v>
      </c>
      <c r="E19" s="29" t="s">
        <v>68</v>
      </c>
      <c r="F19" s="41" t="s">
        <v>109</v>
      </c>
      <c r="G19" s="41" t="s">
        <v>113</v>
      </c>
      <c r="H19" s="41" t="s">
        <v>116</v>
      </c>
      <c r="I19" s="41" t="s">
        <v>70</v>
      </c>
      <c r="J19" s="41" t="s">
        <v>111</v>
      </c>
      <c r="K19" s="41" t="s">
        <v>149</v>
      </c>
      <c r="L19" s="41" t="s">
        <v>152</v>
      </c>
      <c r="M19" s="41" t="s">
        <v>114</v>
      </c>
      <c r="N19" s="41" t="s">
        <v>64</v>
      </c>
      <c r="O19" s="41" t="s">
        <v>119</v>
      </c>
      <c r="P19" s="37" t="s">
        <v>107</v>
      </c>
      <c r="Q19" s="36" t="s">
        <v>66</v>
      </c>
      <c r="R19" s="102">
        <v>8.5</v>
      </c>
      <c r="S19" s="108" t="s">
        <v>36</v>
      </c>
      <c r="T19" s="13">
        <v>63.25</v>
      </c>
    </row>
    <row r="20" spans="1:33" ht="13.5" customHeight="1">
      <c r="A20" s="18">
        <v>17</v>
      </c>
      <c r="B20" s="15" t="s">
        <v>50</v>
      </c>
      <c r="C20" s="15" t="s">
        <v>51</v>
      </c>
      <c r="D20" s="12" t="s">
        <v>33</v>
      </c>
      <c r="E20" s="31" t="s">
        <v>65</v>
      </c>
      <c r="F20" s="41" t="s">
        <v>95</v>
      </c>
      <c r="G20" s="41" t="s">
        <v>111</v>
      </c>
      <c r="H20" s="41" t="s">
        <v>122</v>
      </c>
      <c r="I20" s="41" t="s">
        <v>75</v>
      </c>
      <c r="J20" s="41" t="s">
        <v>73</v>
      </c>
      <c r="K20" s="41" t="s">
        <v>105</v>
      </c>
      <c r="L20" s="41" t="s">
        <v>116</v>
      </c>
      <c r="M20" s="47" t="s">
        <v>148</v>
      </c>
      <c r="N20" s="41" t="s">
        <v>71</v>
      </c>
      <c r="O20" s="41" t="s">
        <v>70</v>
      </c>
      <c r="P20" s="37" t="s">
        <v>130</v>
      </c>
      <c r="Q20" s="36" t="s">
        <v>67</v>
      </c>
      <c r="R20" s="98">
        <v>7.5</v>
      </c>
      <c r="S20" s="82" t="s">
        <v>170</v>
      </c>
      <c r="T20" s="13">
        <v>53.75</v>
      </c>
    </row>
    <row r="21" spans="1:33" ht="13.5" customHeight="1">
      <c r="A21" s="18">
        <v>18</v>
      </c>
      <c r="B21" s="15" t="s">
        <v>27</v>
      </c>
      <c r="C21" s="15" t="s">
        <v>51</v>
      </c>
      <c r="D21" s="12" t="s">
        <v>60</v>
      </c>
      <c r="E21" s="29" t="s">
        <v>61</v>
      </c>
      <c r="F21" s="41" t="s">
        <v>111</v>
      </c>
      <c r="G21" s="41" t="s">
        <v>119</v>
      </c>
      <c r="H21" s="41" t="s">
        <v>106</v>
      </c>
      <c r="I21" s="41" t="s">
        <v>73</v>
      </c>
      <c r="J21" s="41" t="s">
        <v>146</v>
      </c>
      <c r="K21" s="41" t="s">
        <v>89</v>
      </c>
      <c r="L21" s="47" t="s">
        <v>140</v>
      </c>
      <c r="M21" s="41" t="s">
        <v>101</v>
      </c>
      <c r="N21" s="41" t="s">
        <v>109</v>
      </c>
      <c r="O21" s="41" t="s">
        <v>131</v>
      </c>
      <c r="P21" s="37" t="s">
        <v>95</v>
      </c>
      <c r="Q21" s="36" t="s">
        <v>70</v>
      </c>
      <c r="R21" s="98">
        <v>7.5</v>
      </c>
      <c r="S21" s="82" t="s">
        <v>172</v>
      </c>
      <c r="T21" s="112">
        <v>48</v>
      </c>
    </row>
    <row r="22" spans="1:33" ht="13.5" customHeight="1">
      <c r="A22" s="18">
        <v>19</v>
      </c>
      <c r="B22" s="15" t="s">
        <v>28</v>
      </c>
      <c r="C22" s="15" t="s">
        <v>49</v>
      </c>
      <c r="D22" s="12" t="s">
        <v>34</v>
      </c>
      <c r="E22" s="29" t="s">
        <v>63</v>
      </c>
      <c r="F22" s="41" t="s">
        <v>98</v>
      </c>
      <c r="G22" s="41" t="s">
        <v>72</v>
      </c>
      <c r="H22" s="41" t="s">
        <v>130</v>
      </c>
      <c r="I22" s="41" t="s">
        <v>123</v>
      </c>
      <c r="J22" s="41" t="s">
        <v>70</v>
      </c>
      <c r="K22" s="47" t="s">
        <v>113</v>
      </c>
      <c r="L22" s="41" t="s">
        <v>148</v>
      </c>
      <c r="M22" s="41" t="s">
        <v>122</v>
      </c>
      <c r="N22" s="41" t="s">
        <v>67</v>
      </c>
      <c r="O22" s="41" t="s">
        <v>111</v>
      </c>
      <c r="P22" s="37" t="s">
        <v>114</v>
      </c>
      <c r="Q22" s="36" t="s">
        <v>119</v>
      </c>
      <c r="R22" s="98">
        <v>7.5</v>
      </c>
      <c r="S22" s="82" t="s">
        <v>41</v>
      </c>
      <c r="T22" s="13">
        <v>55.25</v>
      </c>
    </row>
    <row r="23" spans="1:33" ht="13.5" customHeight="1">
      <c r="A23" s="18">
        <v>20</v>
      </c>
      <c r="B23" s="15" t="s">
        <v>14</v>
      </c>
      <c r="C23" s="15" t="s">
        <v>157</v>
      </c>
      <c r="D23" s="12" t="s">
        <v>34</v>
      </c>
      <c r="E23" s="29" t="s">
        <v>76</v>
      </c>
      <c r="F23" s="41" t="s">
        <v>113</v>
      </c>
      <c r="G23" s="41" t="s">
        <v>116</v>
      </c>
      <c r="H23" s="41" t="s">
        <v>68</v>
      </c>
      <c r="I23" s="41" t="s">
        <v>141</v>
      </c>
      <c r="J23" s="47" t="s">
        <v>123</v>
      </c>
      <c r="K23" s="41" t="s">
        <v>63</v>
      </c>
      <c r="L23" s="41" t="s">
        <v>130</v>
      </c>
      <c r="M23" s="41" t="s">
        <v>67</v>
      </c>
      <c r="N23" s="41" t="s">
        <v>100</v>
      </c>
      <c r="O23" s="41" t="s">
        <v>95</v>
      </c>
      <c r="P23" s="37" t="s">
        <v>64</v>
      </c>
      <c r="Q23" s="36" t="s">
        <v>168</v>
      </c>
      <c r="R23" s="102">
        <v>8.5</v>
      </c>
      <c r="S23" s="108" t="s">
        <v>38</v>
      </c>
      <c r="T23" s="13">
        <v>58.75</v>
      </c>
    </row>
    <row r="24" spans="1:33" ht="13.5" customHeight="1">
      <c r="A24" s="18">
        <v>21</v>
      </c>
      <c r="B24" s="15" t="s">
        <v>29</v>
      </c>
      <c r="C24" s="15" t="s">
        <v>31</v>
      </c>
      <c r="D24" s="12" t="s">
        <v>33</v>
      </c>
      <c r="E24" s="29" t="s">
        <v>79</v>
      </c>
      <c r="F24" s="41" t="s">
        <v>102</v>
      </c>
      <c r="G24" s="41" t="s">
        <v>104</v>
      </c>
      <c r="H24" s="41" t="s">
        <v>115</v>
      </c>
      <c r="I24" s="47" t="s">
        <v>84</v>
      </c>
      <c r="J24" s="41" t="s">
        <v>143</v>
      </c>
      <c r="K24" s="42" t="s">
        <v>108</v>
      </c>
      <c r="L24" s="41" t="s">
        <v>72</v>
      </c>
      <c r="M24" s="41" t="s">
        <v>112</v>
      </c>
      <c r="N24" s="81" t="s">
        <v>32</v>
      </c>
      <c r="O24" s="41" t="s">
        <v>117</v>
      </c>
      <c r="P24" s="44" t="s">
        <v>68</v>
      </c>
      <c r="Q24" s="36" t="s">
        <v>124</v>
      </c>
      <c r="R24" s="98">
        <v>6</v>
      </c>
      <c r="S24" s="82" t="s">
        <v>183</v>
      </c>
      <c r="T24" s="13"/>
    </row>
    <row r="25" spans="1:33" ht="13.5" customHeight="1">
      <c r="A25" s="18">
        <v>22</v>
      </c>
      <c r="B25" s="15" t="s">
        <v>30</v>
      </c>
      <c r="C25" s="15" t="s">
        <v>31</v>
      </c>
      <c r="D25" s="12" t="s">
        <v>36</v>
      </c>
      <c r="E25" s="29" t="s">
        <v>90</v>
      </c>
      <c r="F25" s="41" t="s">
        <v>74</v>
      </c>
      <c r="G25" s="42" t="s">
        <v>121</v>
      </c>
      <c r="H25" s="47" t="s">
        <v>134</v>
      </c>
      <c r="I25" s="81" t="s">
        <v>32</v>
      </c>
      <c r="J25" s="41" t="s">
        <v>72</v>
      </c>
      <c r="K25" s="41" t="s">
        <v>112</v>
      </c>
      <c r="L25" s="41" t="s">
        <v>150</v>
      </c>
      <c r="M25" s="41" t="s">
        <v>108</v>
      </c>
      <c r="N25" s="41" t="s">
        <v>61</v>
      </c>
      <c r="O25" s="41" t="s">
        <v>115</v>
      </c>
      <c r="P25" s="37" t="s">
        <v>88</v>
      </c>
      <c r="Q25" s="36" t="s">
        <v>69</v>
      </c>
      <c r="R25" s="98">
        <v>6.5</v>
      </c>
      <c r="S25" s="82" t="s">
        <v>180</v>
      </c>
      <c r="T25" s="13">
        <v>29.25</v>
      </c>
    </row>
    <row r="26" spans="1:33" ht="13.5" customHeight="1">
      <c r="A26" s="18">
        <v>23</v>
      </c>
      <c r="B26" s="15" t="s">
        <v>52</v>
      </c>
      <c r="C26" s="15" t="s">
        <v>51</v>
      </c>
      <c r="D26" s="12" t="s">
        <v>36</v>
      </c>
      <c r="E26" s="29" t="s">
        <v>82</v>
      </c>
      <c r="F26" s="42" t="s">
        <v>76</v>
      </c>
      <c r="G26" s="41" t="s">
        <v>117</v>
      </c>
      <c r="H26" s="41" t="s">
        <v>80</v>
      </c>
      <c r="I26" s="41" t="s">
        <v>90</v>
      </c>
      <c r="J26" s="41" t="s">
        <v>134</v>
      </c>
      <c r="K26" s="41" t="s">
        <v>147</v>
      </c>
      <c r="L26" s="41" t="s">
        <v>143</v>
      </c>
      <c r="M26" s="81" t="s">
        <v>32</v>
      </c>
      <c r="N26" s="41" t="s">
        <v>72</v>
      </c>
      <c r="O26" s="41" t="s">
        <v>120</v>
      </c>
      <c r="P26" s="37" t="s">
        <v>111</v>
      </c>
      <c r="Q26" s="36" t="s">
        <v>166</v>
      </c>
      <c r="R26" s="98">
        <v>7.5</v>
      </c>
      <c r="S26" s="82" t="s">
        <v>173</v>
      </c>
      <c r="T26" s="112">
        <v>40</v>
      </c>
    </row>
    <row r="27" spans="1:33" ht="13.5" customHeight="1">
      <c r="A27" s="18">
        <v>24</v>
      </c>
      <c r="B27" s="15" t="s">
        <v>53</v>
      </c>
      <c r="C27" s="15" t="s">
        <v>49</v>
      </c>
      <c r="D27" s="12" t="s">
        <v>33</v>
      </c>
      <c r="E27" s="32" t="s">
        <v>78</v>
      </c>
      <c r="F27" s="37" t="s">
        <v>72</v>
      </c>
      <c r="G27" s="37" t="s">
        <v>126</v>
      </c>
      <c r="H27" s="83" t="s">
        <v>32</v>
      </c>
      <c r="I27" s="37" t="s">
        <v>69</v>
      </c>
      <c r="J27" s="37" t="s">
        <v>88</v>
      </c>
      <c r="K27" s="37" t="s">
        <v>66</v>
      </c>
      <c r="L27" s="37" t="s">
        <v>74</v>
      </c>
      <c r="M27" s="37" t="s">
        <v>90</v>
      </c>
      <c r="N27" s="37" t="s">
        <v>86</v>
      </c>
      <c r="O27" s="37" t="s">
        <v>61</v>
      </c>
      <c r="P27" s="37" t="s">
        <v>84</v>
      </c>
      <c r="Q27" s="36" t="s">
        <v>79</v>
      </c>
      <c r="R27" s="98">
        <v>6.5</v>
      </c>
      <c r="S27" s="82" t="s">
        <v>181</v>
      </c>
      <c r="T27" s="13">
        <v>27.25</v>
      </c>
    </row>
    <row r="28" spans="1:33" ht="13.5" customHeight="1">
      <c r="A28" s="18">
        <v>25</v>
      </c>
      <c r="B28" s="16" t="s">
        <v>54</v>
      </c>
      <c r="C28" s="16" t="s">
        <v>44</v>
      </c>
      <c r="D28" s="13" t="s">
        <v>34</v>
      </c>
      <c r="E28" s="33" t="s">
        <v>64</v>
      </c>
      <c r="F28" s="37" t="s">
        <v>110</v>
      </c>
      <c r="G28" s="37" t="s">
        <v>102</v>
      </c>
      <c r="H28" s="37" t="s">
        <v>120</v>
      </c>
      <c r="I28" s="37" t="s">
        <v>71</v>
      </c>
      <c r="J28" s="37" t="s">
        <v>81</v>
      </c>
      <c r="K28" s="37" t="s">
        <v>114</v>
      </c>
      <c r="L28" s="37" t="s">
        <v>100</v>
      </c>
      <c r="M28" s="37" t="s">
        <v>73</v>
      </c>
      <c r="N28" s="37" t="s">
        <v>62</v>
      </c>
      <c r="O28" s="83" t="s">
        <v>32</v>
      </c>
      <c r="P28" s="37" t="s">
        <v>113</v>
      </c>
      <c r="Q28" s="36" t="s">
        <v>104</v>
      </c>
      <c r="R28" s="98">
        <v>6.5</v>
      </c>
      <c r="S28" s="92">
        <v>17</v>
      </c>
      <c r="T28" s="113">
        <v>37</v>
      </c>
      <c r="U28" s="5"/>
      <c r="V28" s="5"/>
      <c r="W28" s="5"/>
      <c r="X28" s="5"/>
      <c r="Y28" s="5"/>
      <c r="Z28" s="5"/>
      <c r="AA28" s="5"/>
      <c r="AB28" s="5"/>
      <c r="AC28" s="7"/>
      <c r="AD28" s="5"/>
      <c r="AE28" s="5"/>
      <c r="AF28" s="6"/>
      <c r="AG28" s="5"/>
    </row>
    <row r="29" spans="1:33" ht="13.5" customHeight="1">
      <c r="A29" s="18">
        <v>26</v>
      </c>
      <c r="B29" s="16" t="s">
        <v>55</v>
      </c>
      <c r="C29" s="16" t="s">
        <v>157</v>
      </c>
      <c r="D29" s="13" t="s">
        <v>34</v>
      </c>
      <c r="E29" s="33" t="s">
        <v>80</v>
      </c>
      <c r="F29" s="37" t="s">
        <v>108</v>
      </c>
      <c r="G29" s="37" t="s">
        <v>123</v>
      </c>
      <c r="H29" s="37" t="s">
        <v>66</v>
      </c>
      <c r="I29" s="37" t="s">
        <v>135</v>
      </c>
      <c r="J29" s="37" t="s">
        <v>68</v>
      </c>
      <c r="K29" s="37" t="s">
        <v>107</v>
      </c>
      <c r="L29" s="37" t="s">
        <v>110</v>
      </c>
      <c r="M29" s="37" t="s">
        <v>64</v>
      </c>
      <c r="N29" s="37" t="s">
        <v>69</v>
      </c>
      <c r="O29" s="37" t="s">
        <v>116</v>
      </c>
      <c r="P29" s="37" t="s">
        <v>119</v>
      </c>
      <c r="Q29" s="36" t="s">
        <v>167</v>
      </c>
      <c r="R29" s="102">
        <v>8.5</v>
      </c>
      <c r="S29" s="18" t="s">
        <v>37</v>
      </c>
      <c r="T29" s="113">
        <v>56</v>
      </c>
      <c r="U29" s="5"/>
      <c r="V29" s="5"/>
      <c r="W29" s="5"/>
      <c r="X29" s="5"/>
      <c r="Y29" s="5"/>
      <c r="Z29" s="5"/>
      <c r="AA29" s="5"/>
      <c r="AB29" s="5"/>
      <c r="AC29" s="5"/>
      <c r="AD29" s="7"/>
      <c r="AE29" s="5"/>
      <c r="AF29" s="6"/>
      <c r="AG29" s="5"/>
    </row>
    <row r="30" spans="1:33" ht="13.5" customHeight="1">
      <c r="A30" s="18">
        <v>27</v>
      </c>
      <c r="B30" s="16" t="s">
        <v>57</v>
      </c>
      <c r="C30" s="16" t="s">
        <v>157</v>
      </c>
      <c r="D30" s="13" t="s">
        <v>34</v>
      </c>
      <c r="E30" s="33" t="s">
        <v>88</v>
      </c>
      <c r="F30" s="37" t="s">
        <v>112</v>
      </c>
      <c r="G30" s="37" t="s">
        <v>66</v>
      </c>
      <c r="H30" s="37" t="s">
        <v>74</v>
      </c>
      <c r="I30" s="37" t="s">
        <v>116</v>
      </c>
      <c r="J30" s="37" t="s">
        <v>67</v>
      </c>
      <c r="K30" s="37" t="s">
        <v>119</v>
      </c>
      <c r="L30" s="37" t="s">
        <v>113</v>
      </c>
      <c r="M30" s="37" t="s">
        <v>107</v>
      </c>
      <c r="N30" s="37" t="s">
        <v>149</v>
      </c>
      <c r="O30" s="37" t="s">
        <v>64</v>
      </c>
      <c r="P30" s="37" t="s">
        <v>136</v>
      </c>
      <c r="Q30" s="36" t="s">
        <v>102</v>
      </c>
      <c r="R30" s="98">
        <v>8</v>
      </c>
      <c r="S30" s="82" t="s">
        <v>40</v>
      </c>
      <c r="T30" s="112">
        <v>55</v>
      </c>
    </row>
    <row r="31" spans="1:33" ht="13.5" customHeight="1">
      <c r="A31" s="18">
        <v>28</v>
      </c>
      <c r="B31" s="16" t="s">
        <v>56</v>
      </c>
      <c r="C31" s="15" t="s">
        <v>195</v>
      </c>
      <c r="D31" s="13" t="s">
        <v>34</v>
      </c>
      <c r="E31" s="33" t="s">
        <v>81</v>
      </c>
      <c r="F31" s="37" t="s">
        <v>114</v>
      </c>
      <c r="G31" s="37" t="s">
        <v>67</v>
      </c>
      <c r="H31" s="37" t="s">
        <v>119</v>
      </c>
      <c r="I31" s="37" t="s">
        <v>83</v>
      </c>
      <c r="J31" s="37" t="s">
        <v>85</v>
      </c>
      <c r="K31" s="37" t="s">
        <v>64</v>
      </c>
      <c r="L31" s="37" t="s">
        <v>111</v>
      </c>
      <c r="M31" s="37" t="s">
        <v>143</v>
      </c>
      <c r="N31" s="37" t="s">
        <v>150</v>
      </c>
      <c r="O31" s="37" t="s">
        <v>84</v>
      </c>
      <c r="P31" s="37" t="s">
        <v>63</v>
      </c>
      <c r="Q31" s="36" t="s">
        <v>140</v>
      </c>
      <c r="R31" s="98">
        <v>6.5</v>
      </c>
      <c r="S31" s="82" t="s">
        <v>175</v>
      </c>
      <c r="T31" s="13">
        <v>44.25</v>
      </c>
    </row>
    <row r="32" spans="1:33" ht="13.5" customHeight="1">
      <c r="A32" s="18">
        <v>29</v>
      </c>
      <c r="B32" s="16" t="s">
        <v>194</v>
      </c>
      <c r="C32" s="16" t="s">
        <v>16</v>
      </c>
      <c r="D32" s="13" t="s">
        <v>33</v>
      </c>
      <c r="E32" s="33" t="s">
        <v>75</v>
      </c>
      <c r="F32" s="37" t="s">
        <v>115</v>
      </c>
      <c r="G32" s="83" t="s">
        <v>32</v>
      </c>
      <c r="H32" s="37" t="s">
        <v>84</v>
      </c>
      <c r="I32" s="37" t="s">
        <v>125</v>
      </c>
      <c r="J32" s="37" t="s">
        <v>74</v>
      </c>
      <c r="K32" s="37" t="s">
        <v>145</v>
      </c>
      <c r="L32" s="37" t="s">
        <v>112</v>
      </c>
      <c r="M32" s="37" t="s">
        <v>61</v>
      </c>
      <c r="N32" s="37" t="s">
        <v>83</v>
      </c>
      <c r="O32" s="37" t="s">
        <v>88</v>
      </c>
      <c r="P32" s="37" t="s">
        <v>102</v>
      </c>
      <c r="Q32" s="36" t="s">
        <v>113</v>
      </c>
      <c r="R32" s="98">
        <v>6.5</v>
      </c>
      <c r="S32" s="82" t="s">
        <v>182</v>
      </c>
      <c r="T32" s="13">
        <v>26.75</v>
      </c>
    </row>
    <row r="33" spans="1:20" ht="13.5" customHeight="1">
      <c r="A33" s="18">
        <v>30</v>
      </c>
      <c r="B33" s="16" t="s">
        <v>15</v>
      </c>
      <c r="C33" s="16" t="s">
        <v>157</v>
      </c>
      <c r="D33" s="13" t="s">
        <v>17</v>
      </c>
      <c r="E33" s="33" t="s">
        <v>69</v>
      </c>
      <c r="F33" s="37" t="s">
        <v>100</v>
      </c>
      <c r="G33" s="37" t="s">
        <v>77</v>
      </c>
      <c r="H33" s="37" t="s">
        <v>88</v>
      </c>
      <c r="I33" s="37" t="s">
        <v>67</v>
      </c>
      <c r="J33" s="37" t="s">
        <v>64</v>
      </c>
      <c r="K33" s="37" t="s">
        <v>148</v>
      </c>
      <c r="L33" s="37" t="s">
        <v>123</v>
      </c>
      <c r="M33" s="37" t="s">
        <v>153</v>
      </c>
      <c r="N33" s="37" t="s">
        <v>135</v>
      </c>
      <c r="O33" s="37" t="s">
        <v>66</v>
      </c>
      <c r="P33" s="37" t="s">
        <v>71</v>
      </c>
      <c r="Q33" s="36" t="s">
        <v>112</v>
      </c>
      <c r="R33" s="103" t="s">
        <v>165</v>
      </c>
      <c r="S33" s="108" t="s">
        <v>169</v>
      </c>
      <c r="T33" s="13"/>
    </row>
    <row r="34" spans="1:20" ht="13.5" customHeight="1" thickBot="1">
      <c r="A34" s="19">
        <v>31</v>
      </c>
      <c r="B34" s="17" t="s">
        <v>58</v>
      </c>
      <c r="C34" s="17" t="s">
        <v>51</v>
      </c>
      <c r="D34" s="14" t="s">
        <v>59</v>
      </c>
      <c r="E34" s="34" t="s">
        <v>84</v>
      </c>
      <c r="F34" s="84" t="s">
        <v>106</v>
      </c>
      <c r="G34" s="84" t="s">
        <v>125</v>
      </c>
      <c r="H34" s="84" t="s">
        <v>131</v>
      </c>
      <c r="I34" s="84" t="s">
        <v>142</v>
      </c>
      <c r="J34" s="84" t="s">
        <v>116</v>
      </c>
      <c r="K34" s="84" t="s">
        <v>79</v>
      </c>
      <c r="L34" s="84" t="s">
        <v>71</v>
      </c>
      <c r="M34" s="84" t="s">
        <v>87</v>
      </c>
      <c r="N34" s="84" t="s">
        <v>76</v>
      </c>
      <c r="O34" s="84" t="s">
        <v>73</v>
      </c>
      <c r="P34" s="84" t="s">
        <v>110</v>
      </c>
      <c r="Q34" s="85" t="s">
        <v>101</v>
      </c>
      <c r="R34" s="104">
        <v>6.5</v>
      </c>
      <c r="S34" s="110" t="s">
        <v>188</v>
      </c>
      <c r="T34" s="14">
        <v>38.25</v>
      </c>
    </row>
    <row r="36" spans="1:20">
      <c r="B36" s="114" t="s">
        <v>190</v>
      </c>
      <c r="C36" s="114"/>
      <c r="D36" s="114"/>
      <c r="E36" s="114"/>
      <c r="F36" s="114"/>
      <c r="G36" s="114"/>
      <c r="H36" s="114"/>
      <c r="I36" s="114"/>
      <c r="J36" s="114"/>
      <c r="K36" s="114"/>
      <c r="L36" s="114"/>
    </row>
  </sheetData>
  <mergeCells count="2">
    <mergeCell ref="B36:L36"/>
    <mergeCell ref="A2:T2"/>
  </mergeCells>
  <pageMargins left="0.25" right="0.25" top="0.75" bottom="0.75" header="0.3" footer="0.3"/>
  <pageSetup paperSize="9" orientation="landscape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C47"/>
  <sheetViews>
    <sheetView zoomScale="130" zoomScaleNormal="130" workbookViewId="0">
      <selection activeCell="B23" sqref="B23"/>
    </sheetView>
  </sheetViews>
  <sheetFormatPr defaultRowHeight="15"/>
  <cols>
    <col min="1" max="1" width="3.5703125" customWidth="1"/>
    <col min="2" max="2" width="25.85546875" bestFit="1" customWidth="1"/>
    <col min="3" max="15" width="4.7109375" customWidth="1"/>
    <col min="16" max="16" width="7.5703125" customWidth="1"/>
    <col min="17" max="27" width="3.5703125" customWidth="1"/>
    <col min="28" max="28" width="5.28515625" bestFit="1" customWidth="1"/>
  </cols>
  <sheetData>
    <row r="1" spans="1:29" ht="27.75" customHeight="1" thickBot="1">
      <c r="A1" s="115" t="s">
        <v>93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3"/>
    </row>
    <row r="2" spans="1:29" ht="12" customHeight="1" thickBot="1">
      <c r="A2" s="55" t="s">
        <v>7</v>
      </c>
      <c r="B2" s="56" t="s">
        <v>8</v>
      </c>
      <c r="C2" s="57">
        <v>1</v>
      </c>
      <c r="D2" s="58">
        <v>2</v>
      </c>
      <c r="E2" s="58">
        <v>3</v>
      </c>
      <c r="F2" s="58">
        <v>4</v>
      </c>
      <c r="G2" s="58">
        <v>5</v>
      </c>
      <c r="H2" s="58">
        <v>6</v>
      </c>
      <c r="I2" s="58">
        <v>7</v>
      </c>
      <c r="J2" s="58">
        <v>8</v>
      </c>
      <c r="K2" s="59">
        <v>9</v>
      </c>
      <c r="L2" s="94">
        <v>10</v>
      </c>
      <c r="M2" s="95">
        <v>11</v>
      </c>
      <c r="N2" s="96">
        <v>12</v>
      </c>
      <c r="O2" s="93">
        <v>13</v>
      </c>
      <c r="P2" s="56" t="s">
        <v>5</v>
      </c>
    </row>
    <row r="3" spans="1:29" ht="18" customHeight="1" thickBot="1">
      <c r="A3" s="119">
        <v>1</v>
      </c>
      <c r="B3" s="78" t="s">
        <v>16</v>
      </c>
      <c r="C3" s="60"/>
      <c r="D3" s="61"/>
      <c r="E3" s="61"/>
      <c r="F3" s="61"/>
      <c r="G3" s="61"/>
      <c r="H3" s="61"/>
      <c r="I3" s="61"/>
      <c r="J3" s="61"/>
      <c r="K3" s="61"/>
      <c r="L3" s="3"/>
      <c r="M3" s="3"/>
      <c r="N3" s="3"/>
      <c r="O3" s="65"/>
      <c r="P3" s="50"/>
    </row>
    <row r="4" spans="1:29" ht="12" customHeight="1">
      <c r="A4" s="119"/>
      <c r="B4" s="12" t="s">
        <v>194</v>
      </c>
      <c r="C4" s="51">
        <v>0</v>
      </c>
      <c r="D4" s="10">
        <v>0</v>
      </c>
      <c r="E4" s="10">
        <v>1</v>
      </c>
      <c r="F4" s="10">
        <v>2</v>
      </c>
      <c r="G4" s="10">
        <v>2.5</v>
      </c>
      <c r="H4" s="10">
        <v>3</v>
      </c>
      <c r="I4" s="10">
        <v>3</v>
      </c>
      <c r="J4" s="10">
        <v>3.5</v>
      </c>
      <c r="K4" s="11">
        <v>4.5</v>
      </c>
      <c r="L4" s="10">
        <v>4.5</v>
      </c>
      <c r="M4" s="10">
        <v>5.5</v>
      </c>
      <c r="N4" s="10">
        <v>6</v>
      </c>
      <c r="O4" s="11">
        <v>6.5</v>
      </c>
      <c r="P4" s="121">
        <v>5</v>
      </c>
    </row>
    <row r="5" spans="1:29" ht="12" customHeight="1">
      <c r="A5" s="119"/>
      <c r="B5" s="12" t="s">
        <v>18</v>
      </c>
      <c r="C5" s="51">
        <v>0.5</v>
      </c>
      <c r="D5" s="10">
        <v>1</v>
      </c>
      <c r="E5" s="10">
        <v>1.5</v>
      </c>
      <c r="F5" s="10">
        <v>2</v>
      </c>
      <c r="G5" s="10">
        <v>2.5</v>
      </c>
      <c r="H5" s="10">
        <v>3</v>
      </c>
      <c r="I5" s="10">
        <v>3</v>
      </c>
      <c r="J5" s="10">
        <v>4</v>
      </c>
      <c r="K5" s="11">
        <v>4.5</v>
      </c>
      <c r="L5" s="10">
        <v>5.5</v>
      </c>
      <c r="M5" s="10">
        <v>6</v>
      </c>
      <c r="N5" s="10">
        <v>6.5</v>
      </c>
      <c r="O5" s="11">
        <v>6.5</v>
      </c>
      <c r="P5" s="122"/>
    </row>
    <row r="6" spans="1:29" ht="12" customHeight="1">
      <c r="A6" s="119"/>
      <c r="B6" s="12" t="s">
        <v>19</v>
      </c>
      <c r="C6" s="51">
        <v>0.5</v>
      </c>
      <c r="D6" s="10">
        <v>1.5</v>
      </c>
      <c r="E6" s="10">
        <v>2</v>
      </c>
      <c r="F6" s="10">
        <v>2.5</v>
      </c>
      <c r="G6" s="10">
        <v>3</v>
      </c>
      <c r="H6" s="10">
        <v>3.5</v>
      </c>
      <c r="I6" s="10">
        <v>4.5</v>
      </c>
      <c r="J6" s="10">
        <v>5.5</v>
      </c>
      <c r="K6" s="10">
        <v>6</v>
      </c>
      <c r="L6" s="10">
        <v>6.5</v>
      </c>
      <c r="M6" s="10">
        <v>7</v>
      </c>
      <c r="N6" s="10">
        <v>8</v>
      </c>
      <c r="O6" s="11">
        <v>8.5</v>
      </c>
      <c r="P6" s="122"/>
    </row>
    <row r="7" spans="1:29" ht="12" customHeight="1" thickBot="1">
      <c r="A7" s="119"/>
      <c r="B7" s="62" t="s">
        <v>4</v>
      </c>
      <c r="C7" s="63">
        <f t="shared" ref="C7:K7" si="0">SUM(C4:C6)</f>
        <v>1</v>
      </c>
      <c r="D7" s="64">
        <f t="shared" si="0"/>
        <v>2.5</v>
      </c>
      <c r="E7" s="64">
        <f t="shared" si="0"/>
        <v>4.5</v>
      </c>
      <c r="F7" s="64">
        <f t="shared" si="0"/>
        <v>6.5</v>
      </c>
      <c r="G7" s="64">
        <f t="shared" si="0"/>
        <v>8</v>
      </c>
      <c r="H7" s="64">
        <f t="shared" si="0"/>
        <v>9.5</v>
      </c>
      <c r="I7" s="89">
        <f t="shared" si="0"/>
        <v>10.5</v>
      </c>
      <c r="J7" s="64">
        <f t="shared" si="0"/>
        <v>13</v>
      </c>
      <c r="K7" s="64">
        <f t="shared" si="0"/>
        <v>15</v>
      </c>
      <c r="L7" s="88">
        <v>16.5</v>
      </c>
      <c r="M7" s="88">
        <f>SUM(M4:M6)</f>
        <v>18.5</v>
      </c>
      <c r="N7" s="88">
        <f>SUM(N4:N6)</f>
        <v>20.5</v>
      </c>
      <c r="O7" s="107">
        <f>SUM(O4:O6)</f>
        <v>21.5</v>
      </c>
      <c r="P7" s="123"/>
    </row>
    <row r="8" spans="1:29" ht="18" customHeight="1" thickBot="1">
      <c r="A8" s="119">
        <v>2</v>
      </c>
      <c r="B8" s="80" t="s">
        <v>157</v>
      </c>
      <c r="C8" s="60"/>
      <c r="D8" s="61"/>
      <c r="E8" s="61"/>
      <c r="F8" s="61"/>
      <c r="G8" s="61"/>
      <c r="H8" s="61"/>
      <c r="I8" s="75"/>
      <c r="J8" s="61"/>
      <c r="K8" s="61"/>
      <c r="L8" s="61"/>
      <c r="M8" s="61"/>
      <c r="N8" s="61"/>
      <c r="O8" s="61"/>
      <c r="P8" s="50"/>
    </row>
    <row r="9" spans="1:29" ht="12" customHeight="1">
      <c r="A9" s="119"/>
      <c r="B9" s="12" t="s">
        <v>57</v>
      </c>
      <c r="C9" s="51">
        <v>1</v>
      </c>
      <c r="D9" s="10">
        <v>1.5</v>
      </c>
      <c r="E9" s="10">
        <v>2</v>
      </c>
      <c r="F9" s="10">
        <v>2.5</v>
      </c>
      <c r="G9" s="10">
        <v>3</v>
      </c>
      <c r="H9" s="10">
        <v>3.5</v>
      </c>
      <c r="I9" s="10">
        <v>4</v>
      </c>
      <c r="J9" s="90">
        <v>4.5</v>
      </c>
      <c r="K9" s="10">
        <v>5.5</v>
      </c>
      <c r="L9" s="10">
        <v>6.5</v>
      </c>
      <c r="M9" s="10">
        <v>7</v>
      </c>
      <c r="N9" s="10">
        <v>7.5</v>
      </c>
      <c r="O9" s="11">
        <v>8</v>
      </c>
      <c r="P9" s="121" t="s">
        <v>36</v>
      </c>
    </row>
    <row r="10" spans="1:29" ht="12" customHeight="1">
      <c r="A10" s="119"/>
      <c r="B10" s="53" t="s">
        <v>14</v>
      </c>
      <c r="C10" s="51">
        <v>1</v>
      </c>
      <c r="D10" s="10">
        <v>1.5</v>
      </c>
      <c r="E10" s="10">
        <v>2</v>
      </c>
      <c r="F10" s="10">
        <v>2.5</v>
      </c>
      <c r="G10" s="10">
        <v>3.5</v>
      </c>
      <c r="H10" s="10">
        <v>4</v>
      </c>
      <c r="I10" s="10">
        <v>4.5</v>
      </c>
      <c r="J10" s="90">
        <v>5.5</v>
      </c>
      <c r="K10" s="10">
        <v>6</v>
      </c>
      <c r="L10" s="10">
        <v>6</v>
      </c>
      <c r="M10" s="10">
        <v>7</v>
      </c>
      <c r="N10" s="10">
        <v>7.5</v>
      </c>
      <c r="O10" s="11">
        <v>8.5</v>
      </c>
      <c r="P10" s="122"/>
    </row>
    <row r="11" spans="1:29" ht="12" customHeight="1">
      <c r="A11" s="119"/>
      <c r="B11" s="12" t="s">
        <v>55</v>
      </c>
      <c r="C11" s="51">
        <v>1</v>
      </c>
      <c r="D11" s="10">
        <v>2</v>
      </c>
      <c r="E11" s="10">
        <v>2.5</v>
      </c>
      <c r="F11" s="10">
        <v>3</v>
      </c>
      <c r="G11" s="10">
        <v>4</v>
      </c>
      <c r="H11" s="10">
        <v>4.5</v>
      </c>
      <c r="I11" s="10">
        <v>5.5</v>
      </c>
      <c r="J11" s="90">
        <v>5.5</v>
      </c>
      <c r="K11" s="10">
        <v>6</v>
      </c>
      <c r="L11" s="10">
        <v>6.5</v>
      </c>
      <c r="M11" s="10">
        <v>7</v>
      </c>
      <c r="N11" s="10">
        <v>7.5</v>
      </c>
      <c r="O11" s="11">
        <v>8.5</v>
      </c>
      <c r="P11" s="122"/>
    </row>
    <row r="12" spans="1:29" ht="12" customHeight="1">
      <c r="A12" s="119"/>
      <c r="B12" s="12" t="s">
        <v>15</v>
      </c>
      <c r="C12" s="51">
        <v>0.5</v>
      </c>
      <c r="D12" s="10">
        <v>0.5</v>
      </c>
      <c r="E12" s="10">
        <v>1.5</v>
      </c>
      <c r="F12" s="10">
        <v>2.5</v>
      </c>
      <c r="G12" s="10">
        <v>3</v>
      </c>
      <c r="H12" s="10">
        <v>3.5</v>
      </c>
      <c r="I12" s="10">
        <v>4.5</v>
      </c>
      <c r="J12" s="90">
        <v>5</v>
      </c>
      <c r="K12" s="10">
        <v>6</v>
      </c>
      <c r="L12" s="10">
        <v>7</v>
      </c>
      <c r="M12" s="10">
        <v>7.5</v>
      </c>
      <c r="N12" s="10">
        <v>8</v>
      </c>
      <c r="O12" s="11">
        <v>8.5</v>
      </c>
      <c r="P12" s="122"/>
    </row>
    <row r="13" spans="1:29" s="1" customFormat="1" ht="12" customHeight="1" thickBot="1">
      <c r="A13" s="119"/>
      <c r="B13" s="19" t="s">
        <v>4</v>
      </c>
      <c r="C13" s="66">
        <f t="shared" ref="C13" si="1">SUM(C9:C12)</f>
        <v>3.5</v>
      </c>
      <c r="D13" s="76">
        <f t="shared" ref="D13:K13" si="2">SUM(D9:D12)</f>
        <v>5.5</v>
      </c>
      <c r="E13" s="76">
        <f t="shared" si="2"/>
        <v>8</v>
      </c>
      <c r="F13" s="87">
        <f t="shared" si="2"/>
        <v>10.5</v>
      </c>
      <c r="G13" s="87">
        <f t="shared" si="2"/>
        <v>13.5</v>
      </c>
      <c r="H13" s="87">
        <f t="shared" si="2"/>
        <v>15.5</v>
      </c>
      <c r="I13" s="87">
        <f t="shared" si="2"/>
        <v>18.5</v>
      </c>
      <c r="J13" s="87">
        <f t="shared" si="2"/>
        <v>20.5</v>
      </c>
      <c r="K13" s="87">
        <f t="shared" si="2"/>
        <v>23.5</v>
      </c>
      <c r="L13" s="76">
        <v>26</v>
      </c>
      <c r="M13" s="87">
        <f>SUM(M9:M12)</f>
        <v>28.5</v>
      </c>
      <c r="N13" s="87">
        <f>SUM(N9:N12)</f>
        <v>30.5</v>
      </c>
      <c r="O13" s="107">
        <f>SUM(O9:O12)</f>
        <v>33.5</v>
      </c>
      <c r="P13" s="123"/>
    </row>
    <row r="14" spans="1:29" ht="17.25" customHeight="1" thickBot="1">
      <c r="A14" s="119">
        <v>3</v>
      </c>
      <c r="B14" s="78" t="s">
        <v>43</v>
      </c>
      <c r="C14" s="60"/>
      <c r="D14" s="61"/>
      <c r="E14" s="61"/>
      <c r="F14" s="61"/>
      <c r="G14" s="61"/>
      <c r="H14" s="61"/>
      <c r="I14" s="61"/>
      <c r="J14" s="61"/>
      <c r="K14" s="61"/>
      <c r="L14" s="61"/>
      <c r="M14" s="61"/>
      <c r="N14" s="61"/>
      <c r="O14" s="61"/>
      <c r="P14" s="67"/>
    </row>
    <row r="15" spans="1:29" ht="12" customHeight="1">
      <c r="A15" s="119"/>
      <c r="B15" s="12" t="s">
        <v>192</v>
      </c>
      <c r="C15" s="51">
        <v>1</v>
      </c>
      <c r="D15" s="10">
        <v>1.5</v>
      </c>
      <c r="E15" s="10">
        <v>2</v>
      </c>
      <c r="F15" s="10">
        <v>2.5</v>
      </c>
      <c r="G15" s="10">
        <v>3</v>
      </c>
      <c r="H15" s="10">
        <v>3.5</v>
      </c>
      <c r="I15" s="10">
        <v>4</v>
      </c>
      <c r="J15" s="10">
        <v>4.5</v>
      </c>
      <c r="K15" s="10">
        <v>4.5</v>
      </c>
      <c r="L15" s="10">
        <v>5.5</v>
      </c>
      <c r="M15" s="10">
        <v>6</v>
      </c>
      <c r="N15" s="10">
        <v>6.5</v>
      </c>
      <c r="O15" s="11">
        <v>7.5</v>
      </c>
      <c r="P15" s="121" t="s">
        <v>37</v>
      </c>
    </row>
    <row r="16" spans="1:29" ht="12" customHeight="1">
      <c r="A16" s="119"/>
      <c r="B16" s="12" t="s">
        <v>91</v>
      </c>
      <c r="C16" s="51">
        <v>0.5</v>
      </c>
      <c r="D16" s="10">
        <v>1</v>
      </c>
      <c r="E16" s="10">
        <v>1.5</v>
      </c>
      <c r="F16" s="10">
        <v>1.5</v>
      </c>
      <c r="G16" s="10">
        <v>2</v>
      </c>
      <c r="H16" s="10">
        <v>3</v>
      </c>
      <c r="I16" s="10">
        <v>4</v>
      </c>
      <c r="J16" s="10">
        <v>4</v>
      </c>
      <c r="K16" s="10">
        <v>4.5</v>
      </c>
      <c r="L16" s="10">
        <v>5</v>
      </c>
      <c r="M16" s="10">
        <v>6</v>
      </c>
      <c r="N16" s="10">
        <v>6</v>
      </c>
      <c r="O16" s="11">
        <v>6.5</v>
      </c>
      <c r="P16" s="122"/>
    </row>
    <row r="17" spans="1:20" s="1" customFormat="1" ht="12" customHeight="1">
      <c r="A17" s="119"/>
      <c r="B17" s="53" t="s">
        <v>193</v>
      </c>
      <c r="C17" s="51">
        <v>0.5</v>
      </c>
      <c r="D17" s="10">
        <v>1.5</v>
      </c>
      <c r="E17" s="10">
        <v>2</v>
      </c>
      <c r="F17" s="10">
        <v>2.5</v>
      </c>
      <c r="G17" s="10">
        <v>2.5</v>
      </c>
      <c r="H17" s="10">
        <v>3.5</v>
      </c>
      <c r="I17" s="10">
        <v>4</v>
      </c>
      <c r="J17" s="10">
        <v>5</v>
      </c>
      <c r="K17" s="10">
        <v>5.5</v>
      </c>
      <c r="L17" s="10">
        <v>6.5</v>
      </c>
      <c r="M17" s="10">
        <v>7</v>
      </c>
      <c r="N17" s="10">
        <v>7.5</v>
      </c>
      <c r="O17" s="11">
        <v>8</v>
      </c>
      <c r="P17" s="122"/>
    </row>
    <row r="18" spans="1:20" ht="12" customHeight="1">
      <c r="A18" s="119"/>
      <c r="B18" s="12" t="s">
        <v>191</v>
      </c>
      <c r="C18" s="51">
        <v>0.5</v>
      </c>
      <c r="D18" s="10">
        <v>0.5</v>
      </c>
      <c r="E18" s="10">
        <v>1</v>
      </c>
      <c r="F18" s="10">
        <v>1.5</v>
      </c>
      <c r="G18" s="10">
        <v>2</v>
      </c>
      <c r="H18" s="10">
        <v>3</v>
      </c>
      <c r="I18" s="10">
        <v>3.5</v>
      </c>
      <c r="J18" s="10">
        <v>4.5</v>
      </c>
      <c r="K18" s="10">
        <v>5.5</v>
      </c>
      <c r="L18" s="10">
        <v>6</v>
      </c>
      <c r="M18" s="10">
        <v>6</v>
      </c>
      <c r="N18" s="10">
        <v>6</v>
      </c>
      <c r="O18" s="11">
        <v>6.5</v>
      </c>
      <c r="P18" s="122"/>
    </row>
    <row r="19" spans="1:20" ht="12" customHeight="1" thickBot="1">
      <c r="A19" s="119"/>
      <c r="B19" s="62" t="s">
        <v>4</v>
      </c>
      <c r="C19" s="68">
        <f t="shared" ref="C19:K19" si="3">SUM(C15:C18)</f>
        <v>2.5</v>
      </c>
      <c r="D19" s="69">
        <f t="shared" si="3"/>
        <v>4.5</v>
      </c>
      <c r="E19" s="69">
        <f t="shared" si="3"/>
        <v>6.5</v>
      </c>
      <c r="F19" s="69">
        <f t="shared" si="3"/>
        <v>8</v>
      </c>
      <c r="G19" s="69">
        <f t="shared" si="3"/>
        <v>9.5</v>
      </c>
      <c r="H19" s="69">
        <f t="shared" si="3"/>
        <v>13</v>
      </c>
      <c r="I19" s="88">
        <f t="shared" si="3"/>
        <v>15.5</v>
      </c>
      <c r="J19" s="69">
        <f t="shared" si="3"/>
        <v>18</v>
      </c>
      <c r="K19" s="69">
        <f t="shared" si="3"/>
        <v>20</v>
      </c>
      <c r="L19" s="69">
        <f>SUM(L15:L18)</f>
        <v>23</v>
      </c>
      <c r="M19" s="69">
        <f>SUM(M15:M18)</f>
        <v>25</v>
      </c>
      <c r="N19" s="69">
        <f>SUM(N15:N18)</f>
        <v>26</v>
      </c>
      <c r="O19" s="107">
        <f>SUM(O15:O18)</f>
        <v>28.5</v>
      </c>
      <c r="P19" s="123"/>
    </row>
    <row r="20" spans="1:20" ht="18" customHeight="1" thickBot="1">
      <c r="A20" s="119">
        <v>4</v>
      </c>
      <c r="B20" s="79" t="s">
        <v>21</v>
      </c>
      <c r="C20" s="60"/>
      <c r="D20" s="61"/>
      <c r="E20" s="61"/>
      <c r="F20" s="61"/>
      <c r="G20" s="61"/>
      <c r="H20" s="61"/>
      <c r="I20" s="61"/>
      <c r="J20" s="61"/>
      <c r="K20" s="70"/>
      <c r="L20" s="61"/>
      <c r="M20" s="61"/>
      <c r="N20" s="61"/>
      <c r="O20" s="61"/>
      <c r="P20" s="71"/>
    </row>
    <row r="21" spans="1:20" ht="12" customHeight="1">
      <c r="A21" s="119"/>
      <c r="B21" s="12" t="s">
        <v>13</v>
      </c>
      <c r="C21" s="51">
        <v>0.5</v>
      </c>
      <c r="D21" s="10">
        <v>1</v>
      </c>
      <c r="E21" s="10">
        <v>1.5</v>
      </c>
      <c r="F21" s="10">
        <v>2</v>
      </c>
      <c r="G21" s="10">
        <v>2.5</v>
      </c>
      <c r="H21" s="9">
        <v>3.5</v>
      </c>
      <c r="I21" s="10">
        <v>4</v>
      </c>
      <c r="J21" s="10">
        <v>4.5</v>
      </c>
      <c r="K21" s="10">
        <v>5</v>
      </c>
      <c r="L21" s="10">
        <v>5.5</v>
      </c>
      <c r="M21" s="10">
        <v>6</v>
      </c>
      <c r="N21" s="10">
        <v>6.5</v>
      </c>
      <c r="O21" s="11">
        <v>6.5</v>
      </c>
      <c r="P21" s="124">
        <v>6</v>
      </c>
    </row>
    <row r="22" spans="1:20" ht="12" customHeight="1">
      <c r="A22" s="119"/>
      <c r="B22" s="12" t="s">
        <v>22</v>
      </c>
      <c r="C22" s="51">
        <v>0.5</v>
      </c>
      <c r="D22" s="10">
        <v>1</v>
      </c>
      <c r="E22" s="10">
        <v>2</v>
      </c>
      <c r="F22" s="10">
        <v>2.5</v>
      </c>
      <c r="G22" s="10">
        <v>2.5</v>
      </c>
      <c r="H22" s="10">
        <v>3</v>
      </c>
      <c r="I22" s="10">
        <v>3.5</v>
      </c>
      <c r="J22" s="10">
        <v>4</v>
      </c>
      <c r="K22" s="11">
        <v>5</v>
      </c>
      <c r="L22" s="10">
        <v>5</v>
      </c>
      <c r="M22" s="10">
        <v>6</v>
      </c>
      <c r="N22" s="10">
        <v>6.5</v>
      </c>
      <c r="O22" s="11">
        <v>6.5</v>
      </c>
      <c r="P22" s="125"/>
    </row>
    <row r="23" spans="1:20" ht="12" customHeight="1">
      <c r="A23" s="119"/>
      <c r="B23" s="12" t="s">
        <v>56</v>
      </c>
      <c r="C23" s="51">
        <v>1</v>
      </c>
      <c r="D23" s="10">
        <v>1.5</v>
      </c>
      <c r="E23" s="10">
        <v>2</v>
      </c>
      <c r="F23" s="10">
        <v>2.5</v>
      </c>
      <c r="G23" s="10">
        <v>2.5</v>
      </c>
      <c r="H23" s="10">
        <v>3.5</v>
      </c>
      <c r="I23" s="10">
        <v>4</v>
      </c>
      <c r="J23" s="10">
        <v>4.5</v>
      </c>
      <c r="K23" s="10">
        <v>4.5</v>
      </c>
      <c r="L23" s="10">
        <v>4.5</v>
      </c>
      <c r="M23" s="10">
        <v>5.5</v>
      </c>
      <c r="N23" s="10">
        <v>6</v>
      </c>
      <c r="O23" s="11">
        <v>6.5</v>
      </c>
      <c r="P23" s="125"/>
    </row>
    <row r="24" spans="1:20" ht="13.5" customHeight="1" thickBot="1">
      <c r="A24" s="119"/>
      <c r="B24" s="62" t="s">
        <v>4</v>
      </c>
      <c r="C24" s="68">
        <f t="shared" ref="C24" si="4">SUM(C21:C23)</f>
        <v>2</v>
      </c>
      <c r="D24" s="69">
        <f t="shared" ref="D24:K24" si="5">SUM(D21:D23)</f>
        <v>3.5</v>
      </c>
      <c r="E24" s="69">
        <f t="shared" si="5"/>
        <v>5.5</v>
      </c>
      <c r="F24" s="69">
        <f t="shared" si="5"/>
        <v>7</v>
      </c>
      <c r="G24" s="69">
        <f t="shared" si="5"/>
        <v>7.5</v>
      </c>
      <c r="H24" s="69">
        <f t="shared" si="5"/>
        <v>10</v>
      </c>
      <c r="I24" s="88">
        <f t="shared" si="5"/>
        <v>11.5</v>
      </c>
      <c r="J24" s="69">
        <f t="shared" si="5"/>
        <v>13</v>
      </c>
      <c r="K24" s="88">
        <f t="shared" si="5"/>
        <v>14.5</v>
      </c>
      <c r="L24" s="69">
        <v>15</v>
      </c>
      <c r="M24" s="88">
        <f>SUM(M21:M23)</f>
        <v>17.5</v>
      </c>
      <c r="N24" s="69">
        <f>SUM(N21:N23)</f>
        <v>19</v>
      </c>
      <c r="O24" s="107">
        <f>SUM(O21:O23)</f>
        <v>19.5</v>
      </c>
      <c r="P24" s="126"/>
    </row>
    <row r="25" spans="1:20" ht="18" customHeight="1" thickBot="1">
      <c r="A25" s="119">
        <v>5</v>
      </c>
      <c r="B25" s="80" t="s">
        <v>46</v>
      </c>
      <c r="C25" s="60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72"/>
    </row>
    <row r="26" spans="1:20" ht="12" customHeight="1">
      <c r="A26" s="119"/>
      <c r="B26" s="12" t="s">
        <v>11</v>
      </c>
      <c r="C26" s="51">
        <v>1</v>
      </c>
      <c r="D26" s="10">
        <v>2</v>
      </c>
      <c r="E26" s="10">
        <v>2.5</v>
      </c>
      <c r="F26" s="86" t="s">
        <v>127</v>
      </c>
      <c r="G26" s="10">
        <v>4</v>
      </c>
      <c r="H26" s="10">
        <v>4.5</v>
      </c>
      <c r="I26" s="10">
        <v>4.5</v>
      </c>
      <c r="J26" s="10">
        <v>5</v>
      </c>
      <c r="K26" s="10">
        <v>5.5</v>
      </c>
      <c r="L26" s="10">
        <v>5.5</v>
      </c>
      <c r="M26" s="10">
        <v>6</v>
      </c>
      <c r="N26" s="10">
        <v>6.5</v>
      </c>
      <c r="O26" s="11">
        <v>7.5</v>
      </c>
      <c r="P26" s="124">
        <v>4</v>
      </c>
    </row>
    <row r="27" spans="1:20" ht="12" customHeight="1">
      <c r="A27" s="119"/>
      <c r="B27" s="53" t="s">
        <v>48</v>
      </c>
      <c r="C27" s="51">
        <v>0.5</v>
      </c>
      <c r="D27" s="10">
        <v>1</v>
      </c>
      <c r="E27" s="10">
        <v>1.5</v>
      </c>
      <c r="F27" s="10">
        <v>1.5</v>
      </c>
      <c r="G27" s="10">
        <v>2</v>
      </c>
      <c r="H27" s="10">
        <v>2.5</v>
      </c>
      <c r="I27" s="10">
        <v>3</v>
      </c>
      <c r="J27" s="10">
        <v>3.5</v>
      </c>
      <c r="K27" s="10">
        <v>4.5</v>
      </c>
      <c r="L27" s="10">
        <v>5</v>
      </c>
      <c r="M27" s="10">
        <v>5</v>
      </c>
      <c r="N27" s="10">
        <v>6</v>
      </c>
      <c r="O27" s="11">
        <v>6.5</v>
      </c>
      <c r="P27" s="125"/>
    </row>
    <row r="28" spans="1:20" ht="12" customHeight="1">
      <c r="A28" s="119"/>
      <c r="B28" s="12" t="s">
        <v>92</v>
      </c>
      <c r="C28" s="51">
        <v>0.5</v>
      </c>
      <c r="D28" s="10">
        <v>1</v>
      </c>
      <c r="E28" s="10">
        <v>2</v>
      </c>
      <c r="F28" s="10">
        <v>2.5</v>
      </c>
      <c r="G28" s="10">
        <v>3.5</v>
      </c>
      <c r="H28" s="10">
        <v>4</v>
      </c>
      <c r="I28" s="10">
        <v>4</v>
      </c>
      <c r="J28" s="10">
        <v>4</v>
      </c>
      <c r="K28" s="11">
        <v>4</v>
      </c>
      <c r="L28" s="10">
        <v>5</v>
      </c>
      <c r="M28" s="10">
        <v>5</v>
      </c>
      <c r="N28" s="10">
        <v>5.5</v>
      </c>
      <c r="O28" s="11">
        <v>6.5</v>
      </c>
      <c r="P28" s="125"/>
    </row>
    <row r="29" spans="1:20" ht="12" customHeight="1">
      <c r="A29" s="119"/>
      <c r="B29" s="12" t="s">
        <v>45</v>
      </c>
      <c r="C29" s="51">
        <v>0</v>
      </c>
      <c r="D29" s="10">
        <v>0.5</v>
      </c>
      <c r="E29" s="10">
        <v>1</v>
      </c>
      <c r="F29" s="10">
        <v>1.5</v>
      </c>
      <c r="G29" s="10">
        <v>1.5</v>
      </c>
      <c r="H29" s="10">
        <v>1.5</v>
      </c>
      <c r="I29" s="10">
        <v>2.5</v>
      </c>
      <c r="J29" s="10">
        <v>3</v>
      </c>
      <c r="K29" s="10">
        <v>3</v>
      </c>
      <c r="L29" s="10">
        <v>3</v>
      </c>
      <c r="M29" s="10">
        <v>3</v>
      </c>
      <c r="N29" s="10">
        <v>3</v>
      </c>
      <c r="O29" s="11">
        <v>3.5</v>
      </c>
      <c r="P29" s="125"/>
      <c r="T29" s="91"/>
    </row>
    <row r="30" spans="1:20" s="1" customFormat="1" ht="12" customHeight="1" thickBot="1">
      <c r="A30" s="119"/>
      <c r="B30" s="19" t="s">
        <v>4</v>
      </c>
      <c r="C30" s="68">
        <f t="shared" ref="C30" si="6">SUM(C26:C29)</f>
        <v>2</v>
      </c>
      <c r="D30" s="69">
        <f>SUM(D26:D29)</f>
        <v>4.5</v>
      </c>
      <c r="E30" s="69">
        <f>SUM(E26:E29)</f>
        <v>7</v>
      </c>
      <c r="F30" s="69">
        <v>9</v>
      </c>
      <c r="G30" s="69">
        <f>SUM(G26:G29)</f>
        <v>11</v>
      </c>
      <c r="H30" s="88">
        <f>SUM(H26:H29)</f>
        <v>12.5</v>
      </c>
      <c r="I30" s="69">
        <f>SUM(I26:I29)</f>
        <v>14</v>
      </c>
      <c r="J30" s="88">
        <f>SUM(J26:J29)</f>
        <v>15.5</v>
      </c>
      <c r="K30" s="69">
        <f>SUM(K26:K29)</f>
        <v>17</v>
      </c>
      <c r="L30" s="88">
        <v>18.5</v>
      </c>
      <c r="M30" s="69">
        <f>SUM(M26:M29)</f>
        <v>19</v>
      </c>
      <c r="N30" s="69">
        <f>SUM(N26:N29)</f>
        <v>21</v>
      </c>
      <c r="O30" s="106">
        <f>SUM(O26:O29)</f>
        <v>24</v>
      </c>
      <c r="P30" s="126"/>
    </row>
    <row r="31" spans="1:20" ht="18" customHeight="1" thickBot="1">
      <c r="A31" s="119">
        <v>6</v>
      </c>
      <c r="B31" s="80" t="s">
        <v>49</v>
      </c>
      <c r="C31" s="60"/>
      <c r="D31" s="61"/>
      <c r="E31" s="61"/>
      <c r="F31" s="61"/>
      <c r="G31" s="61"/>
      <c r="H31" s="61"/>
      <c r="I31" s="61"/>
      <c r="J31" s="61"/>
      <c r="K31" s="61"/>
      <c r="L31" s="61"/>
      <c r="M31" s="61"/>
      <c r="N31" s="61"/>
      <c r="O31" s="61"/>
      <c r="P31" s="71"/>
    </row>
    <row r="32" spans="1:20" ht="12" customHeight="1">
      <c r="A32" s="119"/>
      <c r="B32" s="12" t="s">
        <v>28</v>
      </c>
      <c r="C32" s="51">
        <v>0.5</v>
      </c>
      <c r="D32" s="10">
        <v>1</v>
      </c>
      <c r="E32" s="10">
        <v>1.5</v>
      </c>
      <c r="F32" s="10">
        <v>2.5</v>
      </c>
      <c r="G32" s="10">
        <v>3</v>
      </c>
      <c r="H32" s="10">
        <v>3.5</v>
      </c>
      <c r="I32" s="10">
        <v>4</v>
      </c>
      <c r="J32" s="10">
        <v>5</v>
      </c>
      <c r="K32" s="10">
        <v>5.5</v>
      </c>
      <c r="L32" s="10">
        <v>6</v>
      </c>
      <c r="M32" s="10">
        <v>6.5</v>
      </c>
      <c r="N32" s="10">
        <v>7</v>
      </c>
      <c r="O32" s="11">
        <v>7.5</v>
      </c>
      <c r="P32" s="124">
        <v>7</v>
      </c>
    </row>
    <row r="33" spans="1:28" ht="12" customHeight="1">
      <c r="A33" s="119"/>
      <c r="B33" s="12" t="s">
        <v>12</v>
      </c>
      <c r="C33" s="51">
        <v>1</v>
      </c>
      <c r="D33" s="10">
        <v>1</v>
      </c>
      <c r="E33" s="10">
        <v>1.5</v>
      </c>
      <c r="F33" s="10">
        <v>2</v>
      </c>
      <c r="G33" s="10">
        <v>2.5</v>
      </c>
      <c r="H33" s="10">
        <v>2.5</v>
      </c>
      <c r="I33" s="10">
        <v>2.5</v>
      </c>
      <c r="J33" s="10">
        <v>3.5</v>
      </c>
      <c r="K33" s="10">
        <v>3.5</v>
      </c>
      <c r="L33" s="10">
        <v>3.5</v>
      </c>
      <c r="M33" s="10">
        <v>3.5</v>
      </c>
      <c r="N33" s="10">
        <v>4.5</v>
      </c>
      <c r="O33" s="11">
        <v>5</v>
      </c>
      <c r="P33" s="125"/>
    </row>
    <row r="34" spans="1:28" ht="12" customHeight="1">
      <c r="A34" s="119"/>
      <c r="B34" s="12" t="s">
        <v>53</v>
      </c>
      <c r="C34" s="51">
        <v>0</v>
      </c>
      <c r="D34" s="10">
        <v>0.5</v>
      </c>
      <c r="E34" s="10">
        <v>0.5</v>
      </c>
      <c r="F34" s="10">
        <v>1.5</v>
      </c>
      <c r="G34" s="10">
        <v>2</v>
      </c>
      <c r="H34" s="10">
        <v>3</v>
      </c>
      <c r="I34" s="10">
        <v>3.5</v>
      </c>
      <c r="J34" s="10">
        <v>4</v>
      </c>
      <c r="K34" s="10">
        <v>4.5</v>
      </c>
      <c r="L34" s="10">
        <v>4.5</v>
      </c>
      <c r="M34" s="10">
        <v>5.5</v>
      </c>
      <c r="N34" s="10">
        <v>6.5</v>
      </c>
      <c r="O34" s="11">
        <v>6.5</v>
      </c>
      <c r="P34" s="125"/>
    </row>
    <row r="35" spans="1:28" ht="12" customHeight="1" thickBot="1">
      <c r="A35" s="119"/>
      <c r="B35" s="73" t="s">
        <v>4</v>
      </c>
      <c r="C35" s="68">
        <f t="shared" ref="C35:K35" si="7">SUM(C32:C34)</f>
        <v>1.5</v>
      </c>
      <c r="D35" s="69">
        <f t="shared" si="7"/>
        <v>2.5</v>
      </c>
      <c r="E35" s="69">
        <f t="shared" si="7"/>
        <v>3.5</v>
      </c>
      <c r="F35" s="69">
        <f t="shared" si="7"/>
        <v>6</v>
      </c>
      <c r="G35" s="69">
        <f t="shared" si="7"/>
        <v>7.5</v>
      </c>
      <c r="H35" s="69">
        <f t="shared" si="7"/>
        <v>9</v>
      </c>
      <c r="I35" s="69">
        <f t="shared" si="7"/>
        <v>10</v>
      </c>
      <c r="J35" s="88">
        <f t="shared" si="7"/>
        <v>12.5</v>
      </c>
      <c r="K35" s="88">
        <f t="shared" si="7"/>
        <v>13.5</v>
      </c>
      <c r="L35" s="69">
        <f>SUM(L32:L34)</f>
        <v>14</v>
      </c>
      <c r="M35" s="88">
        <f>SUM(M32:M34)</f>
        <v>15.5</v>
      </c>
      <c r="N35" s="69">
        <v>18</v>
      </c>
      <c r="O35" s="106">
        <v>19</v>
      </c>
      <c r="P35" s="126"/>
    </row>
    <row r="36" spans="1:28" ht="18" customHeight="1" thickBot="1">
      <c r="A36" s="119">
        <v>7</v>
      </c>
      <c r="B36" s="80" t="s">
        <v>51</v>
      </c>
      <c r="C36" s="60"/>
      <c r="D36" s="61"/>
      <c r="E36" s="61"/>
      <c r="F36" s="61"/>
      <c r="G36" s="61"/>
      <c r="H36" s="61"/>
      <c r="I36" s="61"/>
      <c r="J36" s="61"/>
      <c r="K36" s="70"/>
      <c r="L36" s="61"/>
      <c r="M36" s="61"/>
      <c r="N36" s="61"/>
      <c r="O36" s="61"/>
      <c r="P36" s="71"/>
    </row>
    <row r="37" spans="1:28" ht="12" customHeight="1">
      <c r="A37" s="119"/>
      <c r="B37" s="12" t="s">
        <v>27</v>
      </c>
      <c r="C37" s="51">
        <v>1</v>
      </c>
      <c r="D37" s="10">
        <v>1.5</v>
      </c>
      <c r="E37" s="10">
        <v>2</v>
      </c>
      <c r="F37" s="10">
        <v>2</v>
      </c>
      <c r="G37" s="10">
        <v>2.5</v>
      </c>
      <c r="H37" s="10">
        <v>2.5</v>
      </c>
      <c r="I37" s="10">
        <v>3</v>
      </c>
      <c r="J37" s="10">
        <v>3.5</v>
      </c>
      <c r="K37" s="10">
        <v>4</v>
      </c>
      <c r="L37" s="10">
        <v>5</v>
      </c>
      <c r="M37" s="10">
        <v>6</v>
      </c>
      <c r="N37" s="10">
        <v>7</v>
      </c>
      <c r="O37" s="11">
        <v>7.5</v>
      </c>
      <c r="P37" s="130" t="s">
        <v>38</v>
      </c>
    </row>
    <row r="38" spans="1:28" ht="12" customHeight="1">
      <c r="A38" s="119"/>
      <c r="B38" s="12" t="s">
        <v>50</v>
      </c>
      <c r="C38" s="51">
        <v>0.5</v>
      </c>
      <c r="D38" s="10">
        <v>1.5</v>
      </c>
      <c r="E38" s="10">
        <v>2</v>
      </c>
      <c r="F38" s="10">
        <v>2.5</v>
      </c>
      <c r="G38" s="10">
        <v>2.5</v>
      </c>
      <c r="H38" s="10">
        <v>3</v>
      </c>
      <c r="I38" s="10">
        <v>3.5</v>
      </c>
      <c r="J38" s="10">
        <v>4</v>
      </c>
      <c r="K38" s="11">
        <v>5</v>
      </c>
      <c r="L38" s="10">
        <v>5.5</v>
      </c>
      <c r="M38" s="10">
        <v>6</v>
      </c>
      <c r="N38" s="10">
        <v>7</v>
      </c>
      <c r="O38" s="11">
        <v>7.5</v>
      </c>
      <c r="P38" s="131"/>
    </row>
    <row r="39" spans="1:28" ht="12" customHeight="1">
      <c r="A39" s="119"/>
      <c r="B39" s="12" t="s">
        <v>52</v>
      </c>
      <c r="C39" s="51">
        <v>0</v>
      </c>
      <c r="D39" s="10">
        <v>1</v>
      </c>
      <c r="E39" s="10">
        <v>1</v>
      </c>
      <c r="F39" s="10">
        <v>2</v>
      </c>
      <c r="G39" s="10">
        <v>2.5</v>
      </c>
      <c r="H39" s="10">
        <v>2.5</v>
      </c>
      <c r="I39" s="10">
        <v>3.5</v>
      </c>
      <c r="J39" s="10">
        <v>3.5</v>
      </c>
      <c r="K39" s="11">
        <v>4.5</v>
      </c>
      <c r="L39" s="10">
        <v>5</v>
      </c>
      <c r="M39" s="10">
        <v>6</v>
      </c>
      <c r="N39" s="10">
        <v>6.5</v>
      </c>
      <c r="O39" s="11">
        <v>7.5</v>
      </c>
      <c r="P39" s="131"/>
    </row>
    <row r="40" spans="1:28" s="1" customFormat="1" ht="12" customHeight="1">
      <c r="A40" s="119"/>
      <c r="B40" s="12" t="s">
        <v>58</v>
      </c>
      <c r="C40" s="51">
        <v>1</v>
      </c>
      <c r="D40" s="10">
        <v>1</v>
      </c>
      <c r="E40" s="10">
        <v>1.5</v>
      </c>
      <c r="F40" s="10">
        <v>2.5</v>
      </c>
      <c r="G40" s="10">
        <v>3.5</v>
      </c>
      <c r="H40" s="10">
        <v>4</v>
      </c>
      <c r="I40" s="10">
        <v>4</v>
      </c>
      <c r="J40" s="10">
        <v>4.5</v>
      </c>
      <c r="K40" s="11">
        <v>4.5</v>
      </c>
      <c r="L40" s="10">
        <v>5.5</v>
      </c>
      <c r="M40" s="10">
        <v>6</v>
      </c>
      <c r="N40" s="10">
        <v>6</v>
      </c>
      <c r="O40" s="11">
        <v>6.5</v>
      </c>
      <c r="P40" s="131"/>
    </row>
    <row r="41" spans="1:28" ht="12" customHeight="1" thickBot="1">
      <c r="A41" s="119"/>
      <c r="B41" s="73" t="s">
        <v>4</v>
      </c>
      <c r="C41" s="68">
        <f t="shared" ref="C41:K41" si="8">SUM(C37:C40)</f>
        <v>2.5</v>
      </c>
      <c r="D41" s="69">
        <f t="shared" si="8"/>
        <v>5</v>
      </c>
      <c r="E41" s="69">
        <f t="shared" si="8"/>
        <v>6.5</v>
      </c>
      <c r="F41" s="69">
        <f t="shared" si="8"/>
        <v>9</v>
      </c>
      <c r="G41" s="69">
        <f t="shared" si="8"/>
        <v>11</v>
      </c>
      <c r="H41" s="69">
        <f t="shared" si="8"/>
        <v>12</v>
      </c>
      <c r="I41" s="69">
        <f t="shared" si="8"/>
        <v>14</v>
      </c>
      <c r="J41" s="88">
        <f t="shared" si="8"/>
        <v>15.5</v>
      </c>
      <c r="K41" s="69">
        <f t="shared" si="8"/>
        <v>18</v>
      </c>
      <c r="L41" s="69">
        <f>SUM(L37:L40)</f>
        <v>21</v>
      </c>
      <c r="M41" s="69">
        <f>SUM(M37:M40)</f>
        <v>24</v>
      </c>
      <c r="N41" s="88">
        <f>SUM(N37:N40)</f>
        <v>26.5</v>
      </c>
      <c r="O41" s="106">
        <f>SUM(O37:O40)</f>
        <v>29</v>
      </c>
      <c r="P41" s="132"/>
    </row>
    <row r="42" spans="1:28" ht="18" customHeight="1" thickBot="1">
      <c r="A42" s="127">
        <v>8</v>
      </c>
      <c r="B42" s="78" t="s">
        <v>31</v>
      </c>
      <c r="C42" s="74"/>
      <c r="D42" s="65"/>
      <c r="E42" s="65"/>
      <c r="F42" s="65"/>
      <c r="G42" s="65"/>
      <c r="H42" s="65"/>
      <c r="I42" s="65"/>
      <c r="J42" s="65"/>
      <c r="K42" s="65"/>
      <c r="L42" s="61"/>
      <c r="M42" s="61"/>
      <c r="N42" s="61"/>
      <c r="O42" s="61"/>
      <c r="P42" s="49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</row>
    <row r="43" spans="1:28" ht="12" customHeight="1">
      <c r="A43" s="128"/>
      <c r="B43" s="54" t="s">
        <v>29</v>
      </c>
      <c r="C43" s="52">
        <v>0</v>
      </c>
      <c r="D43" s="48">
        <v>0.5</v>
      </c>
      <c r="E43" s="48">
        <v>1</v>
      </c>
      <c r="F43" s="48">
        <v>1</v>
      </c>
      <c r="G43" s="48">
        <v>2</v>
      </c>
      <c r="H43" s="48">
        <v>2</v>
      </c>
      <c r="I43" s="48">
        <v>3</v>
      </c>
      <c r="J43" s="48">
        <v>3.5</v>
      </c>
      <c r="K43" s="48">
        <v>4</v>
      </c>
      <c r="L43" s="10">
        <v>5</v>
      </c>
      <c r="M43" s="10">
        <v>5</v>
      </c>
      <c r="N43" s="10">
        <v>5.5</v>
      </c>
      <c r="O43" s="11">
        <v>6</v>
      </c>
      <c r="P43" s="116">
        <v>8</v>
      </c>
    </row>
    <row r="44" spans="1:28" ht="12" customHeight="1">
      <c r="A44" s="128"/>
      <c r="B44" s="54" t="s">
        <v>30</v>
      </c>
      <c r="C44" s="52">
        <v>0.5</v>
      </c>
      <c r="D44" s="48">
        <v>1</v>
      </c>
      <c r="E44" s="48">
        <v>1</v>
      </c>
      <c r="F44" s="48">
        <v>1</v>
      </c>
      <c r="G44" s="48">
        <v>2</v>
      </c>
      <c r="H44" s="48">
        <v>2.5</v>
      </c>
      <c r="I44" s="48">
        <v>3</v>
      </c>
      <c r="J44" s="48">
        <v>3</v>
      </c>
      <c r="K44" s="48">
        <v>4</v>
      </c>
      <c r="L44" s="10">
        <v>5</v>
      </c>
      <c r="M44" s="10">
        <v>5</v>
      </c>
      <c r="N44" s="10">
        <v>6</v>
      </c>
      <c r="O44" s="11">
        <v>6.5</v>
      </c>
      <c r="P44" s="117"/>
    </row>
    <row r="45" spans="1:28" ht="12" customHeight="1" thickBot="1">
      <c r="A45" s="129"/>
      <c r="B45" s="19" t="s">
        <v>4</v>
      </c>
      <c r="C45" s="34">
        <f t="shared" ref="C45:K45" si="9">SUM(C43:C44)</f>
        <v>0.5</v>
      </c>
      <c r="D45" s="77">
        <f t="shared" si="9"/>
        <v>1.5</v>
      </c>
      <c r="E45" s="77">
        <f t="shared" si="9"/>
        <v>2</v>
      </c>
      <c r="F45" s="77">
        <f t="shared" si="9"/>
        <v>2</v>
      </c>
      <c r="G45" s="77">
        <f t="shared" si="9"/>
        <v>4</v>
      </c>
      <c r="H45" s="77">
        <f t="shared" si="9"/>
        <v>4.5</v>
      </c>
      <c r="I45" s="77">
        <f t="shared" si="9"/>
        <v>6</v>
      </c>
      <c r="J45" s="77">
        <f t="shared" si="9"/>
        <v>6.5</v>
      </c>
      <c r="K45" s="77">
        <f t="shared" si="9"/>
        <v>8</v>
      </c>
      <c r="L45" s="69">
        <f>SUM(L43:L44)</f>
        <v>10</v>
      </c>
      <c r="M45" s="69">
        <f>SUM(M43:M44)</f>
        <v>10</v>
      </c>
      <c r="N45" s="88">
        <f>SUM(N43:N44)</f>
        <v>11.5</v>
      </c>
      <c r="O45" s="107">
        <f>SUM(O43:O44)</f>
        <v>12.5</v>
      </c>
      <c r="P45" s="118"/>
    </row>
    <row r="47" spans="1:28">
      <c r="B47" s="114" t="s">
        <v>10</v>
      </c>
      <c r="C47" s="114"/>
      <c r="D47" s="114"/>
      <c r="E47" s="114"/>
      <c r="F47" s="114"/>
      <c r="G47" s="114"/>
      <c r="H47" s="114"/>
      <c r="I47" s="1"/>
      <c r="J47" s="1"/>
      <c r="K47" s="120" t="s">
        <v>9</v>
      </c>
      <c r="L47" s="120"/>
      <c r="M47" s="120"/>
      <c r="N47" s="120"/>
      <c r="O47" s="120"/>
      <c r="P47" s="120"/>
    </row>
  </sheetData>
  <mergeCells count="19">
    <mergeCell ref="A36:A41"/>
    <mergeCell ref="P32:P35"/>
    <mergeCell ref="P37:P41"/>
    <mergeCell ref="P43:P45"/>
    <mergeCell ref="A1:P1"/>
    <mergeCell ref="A14:A19"/>
    <mergeCell ref="K47:P47"/>
    <mergeCell ref="A20:A24"/>
    <mergeCell ref="A25:A30"/>
    <mergeCell ref="A31:A35"/>
    <mergeCell ref="P4:P7"/>
    <mergeCell ref="P9:P13"/>
    <mergeCell ref="P15:P19"/>
    <mergeCell ref="P21:P24"/>
    <mergeCell ref="P26:P30"/>
    <mergeCell ref="B47:H47"/>
    <mergeCell ref="A42:A45"/>
    <mergeCell ref="A3:A7"/>
    <mergeCell ref="A8:A13"/>
  </mergeCells>
  <pageMargins left="0.23622047244094491" right="0.23622047244094491" top="0.74803149606299213" bottom="0.74803149606299213" header="0.31496062992125984" footer="0.31496062992125984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Üld</vt:lpstr>
      <vt:lpstr>Team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Kasutaja</dc:creator>
  <cp:lastModifiedBy>Kasutaja</cp:lastModifiedBy>
  <cp:lastPrinted>2015-07-26T14:04:09Z</cp:lastPrinted>
  <dcterms:created xsi:type="dcterms:W3CDTF">2012-07-27T19:09:34Z</dcterms:created>
  <dcterms:modified xsi:type="dcterms:W3CDTF">2015-07-30T08:18:09Z</dcterms:modified>
</cp:coreProperties>
</file>